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4" i="1"/>
  <c r="F15" i="1"/>
  <c r="F16" i="1"/>
  <c r="F17" i="1"/>
  <c r="F19" i="1"/>
  <c r="F20" i="1"/>
  <c r="F22" i="1"/>
  <c r="F23" i="1"/>
  <c r="F25" i="1"/>
  <c r="F26" i="1"/>
  <c r="F27" i="1"/>
  <c r="F28" i="1"/>
  <c r="F29" i="1"/>
  <c r="F30" i="1"/>
  <c r="F31" i="1"/>
  <c r="F33" i="1"/>
  <c r="F34" i="1"/>
  <c r="F39" i="1"/>
  <c r="F40" i="1"/>
  <c r="F41" i="1"/>
  <c r="F46" i="1"/>
  <c r="F47" i="1"/>
  <c r="F48" i="1"/>
  <c r="F49" i="1"/>
  <c r="F50" i="1"/>
  <c r="F51" i="1"/>
  <c r="F52" i="1"/>
  <c r="F53" i="1"/>
  <c r="F54" i="1"/>
  <c r="F56" i="1"/>
  <c r="F57" i="1"/>
  <c r="F58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7" i="1"/>
  <c r="F7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182" i="1"/>
  <c r="F245" i="1"/>
  <c r="F244" i="1"/>
  <c r="F243" i="1"/>
  <c r="F242" i="1"/>
  <c r="F241" i="1"/>
  <c r="F240" i="1"/>
  <c r="F239" i="1"/>
  <c r="F238" i="1"/>
</calcChain>
</file>

<file path=xl/sharedStrings.xml><?xml version="1.0" encoding="utf-8"?>
<sst xmlns="http://schemas.openxmlformats.org/spreadsheetml/2006/main" count="462" uniqueCount="438">
  <si>
    <t>КВД</t>
  </si>
  <si>
    <t>Наименование КВД</t>
  </si>
  <si>
    <t>Бюджетные назначения 2023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</si>
  <si>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</si>
  <si>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</si>
  <si>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</si>
  <si>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</si>
  <si>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</si>
  <si>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</si>
  <si>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</si>
  <si>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</si>
  <si>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</si>
  <si>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</si>
  <si>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</si>
  <si>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</si>
  <si>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</si>
  <si>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</si>
  <si>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</si>
  <si>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</si>
  <si>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</si>
  <si>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</si>
  <si>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10102010011000110</t>
  </si>
  <si>
    <t>10102010013000110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</si>
  <si>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</si>
  <si>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</si>
  <si>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</si>
  <si>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</si>
  <si>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</si>
  <si>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</si>
  <si>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</si>
  <si>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</si>
  <si>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</si>
  <si>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10102080010000110</t>
  </si>
  <si>
    <t>10102080011000110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</si>
  <si>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</si>
  <si>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</si>
  <si>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</si>
  <si>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</si>
  <si>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</si>
  <si>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</si>
  <si>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</si>
  <si>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</si>
  <si>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</si>
  <si>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</si>
  <si>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</si>
  <si>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</si>
  <si>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</si>
  <si>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</si>
  <si>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</si>
  <si>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</si>
  <si>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</si>
  <si>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</si>
  <si>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</si>
  <si>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</si>
  <si>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</si>
  <si>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</si>
  <si>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</si>
  <si>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</si>
  <si>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</si>
  <si>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</si>
  <si>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</si>
  <si>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</si>
  <si>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</si>
  <si>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</si>
  <si>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</si>
  <si>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</si>
  <si>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</si>
  <si>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</si>
  <si>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</si>
  <si>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</si>
  <si>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</si>
  <si>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</si>
  <si>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</si>
  <si>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</si>
  <si>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</si>
  <si>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</si>
  <si>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</si>
  <si>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</si>
  <si>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</si>
  <si>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</si>
  <si>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</si>
  <si>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</si>
  <si>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</si>
  <si>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</si>
  <si>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</si>
  <si>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</si>
  <si>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</si>
  <si>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</si>
  <si>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</si>
  <si>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</si>
  <si>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</si>
  <si>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</si>
  <si>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</si>
  <si>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</si>
  <si>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</si>
  <si>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</si>
  <si>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</si>
  <si>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</si>
  <si>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</si>
  <si>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</si>
  <si>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</si>
  <si>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</si>
  <si>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</si>
  <si>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</si>
  <si>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</si>
  <si>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</si>
  <si>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</si>
  <si>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</si>
  <si>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</si>
  <si>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</si>
  <si>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</si>
  <si>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</si>
  <si>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</si>
  <si>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</si>
  <si>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</si>
  <si>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</si>
  <si>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</si>
  <si>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</si>
  <si>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</si>
  <si>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</si>
  <si>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</si>
  <si>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</si>
  <si>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</si>
  <si>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</si>
  <si>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</si>
  <si>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</si>
  <si>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</si>
  <si>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</si>
  <si>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</si>
  <si>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</si>
  <si>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</si>
  <si>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</si>
  <si>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</si>
  <si>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</si>
  <si>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</si>
  <si>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</si>
  <si>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</si>
  <si>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</si>
  <si>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</si>
  <si>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</si>
  <si>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</si>
  <si>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</si>
  <si>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</si>
  <si>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</si>
  <si>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</si>
  <si>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</si>
  <si>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</si>
  <si>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</si>
  <si>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</si>
  <si>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</si>
  <si>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</si>
  <si>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</si>
  <si>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</si>
  <si>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</si>
  <si>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</si>
  <si>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</si>
  <si>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</si>
  <si>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</si>
  <si>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</si>
  <si>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</si>
  <si>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</si>
  <si>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</si>
  <si>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</si>
  <si>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</si>
  <si>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</si>
  <si>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</si>
  <si>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</si>
  <si>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</si>
  <si>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</si>
  <si>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</si>
  <si>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</si>
  <si>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</si>
  <si>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</si>
  <si>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</si>
  <si>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</si>
  <si>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</si>
  <si>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</si>
  <si>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</si>
  <si>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</si>
  <si>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</si>
  <si>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</si>
  <si>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</si>
  <si>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</si>
  <si>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</si>
  <si>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</si>
  <si>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20225304050000150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</si>
  <si>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</si>
  <si>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</si>
  <si>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</si>
  <si>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</si>
  <si>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</si>
  <si>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</si>
  <si>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</si>
  <si>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</si>
  <si>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</si>
  <si>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</si>
  <si>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20229999057488150</t>
  </si>
  <si>
    <t>20229999057563150</t>
  </si>
  <si>
    <t>20229999057607150</t>
  </si>
  <si>
    <t>20229999057645150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</si>
  <si>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</si>
  <si>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</si>
  <si>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</si>
  <si>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</si>
  <si>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</si>
  <si>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</si>
  <si>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</si>
  <si>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</si>
  <si>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</si>
  <si>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</si>
  <si>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</si>
  <si>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</si>
  <si>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</si>
  <si>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</si>
  <si>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</si>
  <si>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</si>
  <si>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</si>
  <si>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</si>
  <si>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</si>
  <si>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</si>
  <si>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</si>
  <si>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</si>
  <si>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</si>
  <si>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</si>
  <si>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</si>
  <si>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</si>
  <si>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</si>
  <si>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</si>
  <si>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</si>
  <si>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</si>
  <si>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</si>
  <si>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</si>
  <si>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</si>
  <si>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</si>
  <si>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</si>
  <si>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</si>
  <si>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</si>
  <si>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</si>
  <si>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</si>
  <si>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</si>
  <si>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</si>
  <si>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</si>
  <si>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</si>
  <si>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</si>
  <si>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</si>
  <si>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</si>
  <si>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</si>
  <si>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</si>
  <si>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</si>
  <si>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</si>
  <si>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</si>
  <si>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</si>
  <si>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</si>
  <si>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</si>
  <si>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</si>
  <si>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</si>
  <si>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</si>
  <si>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</si>
  <si>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</si>
  <si>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</si>
  <si>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</si>
  <si>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</si>
  <si>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</si>
  <si>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</si>
  <si>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</si>
  <si>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</si>
  <si>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</si>
  <si>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</si>
  <si>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</si>
  <si>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</si>
  <si>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</si>
  <si>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</si>
  <si>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</si>
  <si>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</si>
  <si>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</si>
  <si>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</si>
  <si>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</si>
  <si>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</si>
  <si>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</si>
  <si>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</si>
  <si>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</si>
  <si>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</si>
  <si>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</si>
  <si>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</si>
  <si>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</si>
  <si>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</si>
  <si>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</si>
  <si>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</si>
  <si>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</si>
  <si>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</si>
  <si>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</si>
  <si>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</si>
  <si>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</si>
  <si>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</si>
  <si>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</si>
  <si>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</si>
  <si>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</si>
  <si>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</si>
  <si>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</si>
  <si>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</si>
  <si>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</si>
  <si>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</si>
  <si>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</si>
  <si>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</si>
  <si>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</si>
  <si>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Субсидии бюджетам муниципальных образований на создание условий для обеспечения услугами связи в малочисленных и труднодоступных населенных пунктах края в рамках подпрограммы "Инфраструктура информационного общества и электронного правительства" государст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</si>
  <si>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</si>
  <si>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</si>
  <si>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</si>
  <si>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</si>
  <si>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</si>
  <si>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</si>
  <si>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</si>
  <si>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</si>
  <si>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</si>
  <si>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</si>
  <si>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</si>
  <si>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</si>
  <si>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</si>
  <si>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</si>
  <si>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</si>
  <si>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</si>
  <si>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ИСПОЛЕНИЕ РАЙОННОГО БЮДЖЕТА ПО ДОХОДАМ ЗА ЯНВАРЬ 2023 ГОДА</t>
  </si>
  <si>
    <t>Наименование КФСР</t>
  </si>
  <si>
    <t>Ассигнования 2023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</si>
  <si>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</si>
  <si>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</si>
  <si>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</si>
  <si>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</si>
  <si>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</si>
  <si>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</si>
  <si>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</si>
  <si>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</si>
  <si>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</si>
  <si>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</si>
  <si>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</si>
  <si>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</si>
  <si>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Гражданская оборона</t>
  </si>
  <si>
    <t>05</t>
  </si>
  <si>
    <t>Сельское хозяйство и рыболовство</t>
  </si>
  <si>
    <t>08</t>
  </si>
  <si>
    <t>Транспорт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</si>
  <si>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</si>
  <si>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</si>
  <si>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</si>
  <si>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</si>
  <si>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</si>
  <si>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</si>
  <si>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</si>
  <si>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</si>
  <si>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</si>
  <si>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</si>
  <si>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</si>
  <si>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</si>
  <si>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</si>
  <si>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</si>
  <si>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</si>
  <si>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</si>
  <si>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</si>
  <si>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</t>
  </si>
  <si>
    <t>Массовый спорт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</si>
  <si>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</si>
  <si>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</si>
  <si>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</si>
  <si>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Раздел/Подраздел</t>
  </si>
  <si>
    <t>0102</t>
  </si>
  <si>
    <t>0103</t>
  </si>
  <si>
    <t>0104</t>
  </si>
  <si>
    <t>0106</t>
  </si>
  <si>
    <t>0113</t>
  </si>
  <si>
    <t>0203</t>
  </si>
  <si>
    <t>0309</t>
  </si>
  <si>
    <t>0405</t>
  </si>
  <si>
    <t>0408</t>
  </si>
  <si>
    <t>0502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</si>
  <si>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</si>
  <si>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</si>
  <si>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</si>
  <si>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</si>
  <si>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</si>
  <si>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</si>
  <si>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</si>
  <si>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</si>
  <si>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</si>
  <si>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</si>
  <si>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1001</t>
  </si>
  <si>
    <t>1003</t>
  </si>
  <si>
    <t>1004</t>
  </si>
  <si>
    <t>1006</t>
  </si>
  <si>
    <t>1102</t>
  </si>
  <si>
    <t>1401</t>
  </si>
  <si>
    <t>ИТОГО</t>
  </si>
  <si>
    <t>ИСТОЧНИКИ</t>
  </si>
  <si>
    <t>0409</t>
  </si>
  <si>
    <t>Дорожное хозяйство (дорожные фонды)</t>
  </si>
  <si>
    <t>0503</t>
  </si>
  <si>
    <t>Благоустройство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</si>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</sst>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69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5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7" fillId="0" borderId="1" xfId="2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/>
    <xf numFmtId="4" fontId="0" fillId="0" borderId="1" xfId="0" applyNumberFormat="1" applyBorder="1"/>
    <xf numFmtId="169" fontId="0" fillId="0" borderId="1" xfId="0" applyNumberFormat="1" applyBorder="1"/>
    <xf numFmtId="0" fontId="0" fillId="0" borderId="1" xfId="0" applyBorder="1" applyAlignment="1">
      <alignment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49" fontId="7" fillId="0" borderId="1" xfId="1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5"/>
  <sheetViews>
    <sheetView tabSelected="1" topLeftCell="A163" workbookViewId="0">
      <selection activeCell="I177" sqref="I177"/>
    </sheetView>
  </sheetViews>
  <sheetFormatPr defaultRowHeight="15" x14ac:dyDescent="0.25"/>
  <cols>
    <col min="2" max="2" width="32.140625" customWidth="1"/>
    <col min="3" max="3" width="62.85546875" style="3" customWidth="1"/>
    <col min="4" max="4" width="15.5703125" customWidth="1"/>
    <col min="5" max="5" width="14.7109375" customWidth="1"/>
  </cols>
  <sheetData>
    <row r="3" spans="2:6" x14ac:dyDescent="0.25">
      <c r="B3" s="4" t="s">
        <v>322</v>
      </c>
      <c r="C3" s="4"/>
      <c r="D3" s="4"/>
      <c r="E3" s="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24" t="s">
        <v>437</v>
      </c>
    </row>
    <row r="7" spans="2:6" x14ac:dyDescent="0.25">
      <c r="B7" s="17" t="s">
        <v>4</v>
      </c>
      <c r="C7" s="18" t="s">
        <v>5</v>
      </c>
      <c r="D7" s="19">
        <v>265252700</v>
      </c>
      <c r="E7" s="19">
        <v>2134851.17</v>
      </c>
      <c r="F7" s="9">
        <f>E7/D7*100</f>
        <v>0.80483673493238705</v>
      </c>
    </row>
    <row r="8" spans="2:6" x14ac:dyDescent="0.25">
      <c r="B8" s="17" t="s">
        <v>6</v>
      </c>
      <c r="C8" s="18" t="s">
        <v>7</v>
      </c>
      <c r="D8" s="19">
        <v>248296300</v>
      </c>
      <c r="E8" s="19">
        <v>1634745.26</v>
      </c>
      <c r="F8" s="9">
        <f t="shared" ref="F8:F71" si="0">E8/D8*100</f>
        <v>0.65838486517922334</v>
      </c>
    </row>
    <row r="9" spans="2:6" x14ac:dyDescent="0.25">
      <c r="B9" s="17" t="s">
        <v>8</v>
      </c>
      <c r="C9" s="18" t="s">
        <v>9</v>
      </c>
      <c r="D9" s="19">
        <v>34823600</v>
      </c>
      <c r="E9" s="19">
        <v>84320.36</v>
      </c>
      <c r="F9" s="9">
        <f t="shared" si="0"/>
        <v>0.24213567810335521</v>
      </c>
    </row>
    <row r="10" spans="2:6" ht="25.5" x14ac:dyDescent="0.25">
      <c r="B10" s="17" t="s">
        <v>10</v>
      </c>
      <c r="C10" s="18" t="s">
        <v>11</v>
      </c>
      <c r="D10" s="19">
        <v>34823600</v>
      </c>
      <c r="E10" s="19">
        <v>84320.36</v>
      </c>
      <c r="F10" s="9">
        <f t="shared" si="0"/>
        <v>0.24213567810335521</v>
      </c>
    </row>
    <row r="11" spans="2:6" ht="25.5" x14ac:dyDescent="0.25">
      <c r="B11" s="17" t="s">
        <v>12</v>
      </c>
      <c r="C11" s="18" t="s">
        <v>13</v>
      </c>
      <c r="D11" s="19">
        <v>22060500</v>
      </c>
      <c r="E11" s="19">
        <v>84320.36</v>
      </c>
      <c r="F11" s="9">
        <f t="shared" si="0"/>
        <v>0.38222324969968952</v>
      </c>
    </row>
    <row r="12" spans="2:6" ht="25.5" x14ac:dyDescent="0.25">
      <c r="B12" s="17" t="s">
        <v>12</v>
      </c>
      <c r="C12" s="18" t="s">
        <v>13</v>
      </c>
      <c r="D12" s="19">
        <v>22060500</v>
      </c>
      <c r="E12" s="19">
        <v>0</v>
      </c>
      <c r="F12" s="9">
        <f t="shared" si="0"/>
        <v>0</v>
      </c>
    </row>
    <row r="13" spans="2:6" ht="51" x14ac:dyDescent="0.25">
      <c r="B13" s="17" t="s">
        <v>14</v>
      </c>
      <c r="C13" s="18" t="s">
        <v>15</v>
      </c>
      <c r="D13" s="19">
        <v>0</v>
      </c>
      <c r="E13" s="19">
        <v>84320.36</v>
      </c>
      <c r="F13" s="9">
        <v>0</v>
      </c>
    </row>
    <row r="14" spans="2:6" ht="25.5" x14ac:dyDescent="0.25">
      <c r="B14" s="17" t="s">
        <v>16</v>
      </c>
      <c r="C14" s="18" t="s">
        <v>17</v>
      </c>
      <c r="D14" s="19">
        <v>12763100</v>
      </c>
      <c r="E14" s="19">
        <v>0</v>
      </c>
      <c r="F14" s="9">
        <f t="shared" si="0"/>
        <v>0</v>
      </c>
    </row>
    <row r="15" spans="2:6" x14ac:dyDescent="0.25">
      <c r="B15" s="17" t="s">
        <v>18</v>
      </c>
      <c r="C15" s="18" t="s">
        <v>19</v>
      </c>
      <c r="D15" s="19">
        <v>213472700</v>
      </c>
      <c r="E15" s="19">
        <v>1550424.9</v>
      </c>
      <c r="F15" s="9">
        <f t="shared" si="0"/>
        <v>0.72628720206377673</v>
      </c>
    </row>
    <row r="16" spans="2:6" ht="51" x14ac:dyDescent="0.25">
      <c r="B16" s="17" t="s">
        <v>20</v>
      </c>
      <c r="C16" s="20" t="s">
        <v>275</v>
      </c>
      <c r="D16" s="19">
        <v>212282200</v>
      </c>
      <c r="E16" s="19">
        <v>1527995.6</v>
      </c>
      <c r="F16" s="9">
        <f t="shared" si="0"/>
        <v>0.71979449996278544</v>
      </c>
    </row>
    <row r="17" spans="2:6" ht="51" x14ac:dyDescent="0.25">
      <c r="B17" s="17" t="s">
        <v>21</v>
      </c>
      <c r="C17" s="20" t="s">
        <v>275</v>
      </c>
      <c r="D17" s="19">
        <v>212282200</v>
      </c>
      <c r="E17" s="19">
        <v>1527693.82</v>
      </c>
      <c r="F17" s="9">
        <f t="shared" si="0"/>
        <v>0.71965234013968205</v>
      </c>
    </row>
    <row r="18" spans="2:6" ht="51" x14ac:dyDescent="0.25">
      <c r="B18" s="17" t="s">
        <v>22</v>
      </c>
      <c r="C18" s="20" t="s">
        <v>275</v>
      </c>
      <c r="D18" s="19">
        <v>0</v>
      </c>
      <c r="E18" s="19">
        <v>301.77999999999997</v>
      </c>
      <c r="F18" s="9">
        <v>0</v>
      </c>
    </row>
    <row r="19" spans="2:6" ht="51" x14ac:dyDescent="0.25">
      <c r="B19" s="17" t="s">
        <v>23</v>
      </c>
      <c r="C19" s="20" t="s">
        <v>276</v>
      </c>
      <c r="D19" s="19">
        <v>16500</v>
      </c>
      <c r="E19" s="19">
        <v>12148.15</v>
      </c>
      <c r="F19" s="9">
        <f t="shared" si="0"/>
        <v>73.625151515151515</v>
      </c>
    </row>
    <row r="20" spans="2:6" ht="51" x14ac:dyDescent="0.25">
      <c r="B20" s="17" t="s">
        <v>24</v>
      </c>
      <c r="C20" s="20" t="s">
        <v>276</v>
      </c>
      <c r="D20" s="19">
        <v>16500</v>
      </c>
      <c r="E20" s="19">
        <v>11970.84</v>
      </c>
      <c r="F20" s="9">
        <f t="shared" si="0"/>
        <v>72.550545454545457</v>
      </c>
    </row>
    <row r="21" spans="2:6" ht="51" x14ac:dyDescent="0.25">
      <c r="B21" s="17" t="s">
        <v>25</v>
      </c>
      <c r="C21" s="20" t="s">
        <v>276</v>
      </c>
      <c r="D21" s="19">
        <v>0</v>
      </c>
      <c r="E21" s="19">
        <v>177.31</v>
      </c>
      <c r="F21" s="9">
        <v>0</v>
      </c>
    </row>
    <row r="22" spans="2:6" ht="25.5" x14ac:dyDescent="0.25">
      <c r="B22" s="17" t="s">
        <v>26</v>
      </c>
      <c r="C22" s="18" t="s">
        <v>27</v>
      </c>
      <c r="D22" s="19">
        <v>120000</v>
      </c>
      <c r="E22" s="19">
        <v>8106.48</v>
      </c>
      <c r="F22" s="9">
        <f t="shared" si="0"/>
        <v>6.7553999999999998</v>
      </c>
    </row>
    <row r="23" spans="2:6" ht="51" x14ac:dyDescent="0.25">
      <c r="B23" s="17" t="s">
        <v>28</v>
      </c>
      <c r="C23" s="18" t="s">
        <v>29</v>
      </c>
      <c r="D23" s="19">
        <v>120000</v>
      </c>
      <c r="E23" s="19">
        <v>7951.31</v>
      </c>
      <c r="F23" s="9">
        <f t="shared" si="0"/>
        <v>6.6260916666666674</v>
      </c>
    </row>
    <row r="24" spans="2:6" ht="51" x14ac:dyDescent="0.25">
      <c r="B24" s="17" t="s">
        <v>30</v>
      </c>
      <c r="C24" s="18" t="s">
        <v>31</v>
      </c>
      <c r="D24" s="19">
        <v>0</v>
      </c>
      <c r="E24" s="19">
        <v>155.16999999999999</v>
      </c>
      <c r="F24" s="9">
        <v>0</v>
      </c>
    </row>
    <row r="25" spans="2:6" ht="51" x14ac:dyDescent="0.25">
      <c r="B25" s="17" t="s">
        <v>32</v>
      </c>
      <c r="C25" s="20" t="s">
        <v>277</v>
      </c>
      <c r="D25" s="19">
        <v>1054000</v>
      </c>
      <c r="E25" s="19">
        <v>2174.67</v>
      </c>
      <c r="F25" s="9">
        <f t="shared" si="0"/>
        <v>0.20632542694497155</v>
      </c>
    </row>
    <row r="26" spans="2:6" ht="51" x14ac:dyDescent="0.25">
      <c r="B26" s="17" t="s">
        <v>33</v>
      </c>
      <c r="C26" s="20" t="s">
        <v>277</v>
      </c>
      <c r="D26" s="19">
        <v>1054000</v>
      </c>
      <c r="E26" s="19">
        <v>2174.67</v>
      </c>
      <c r="F26" s="9">
        <f t="shared" si="0"/>
        <v>0.20632542694497155</v>
      </c>
    </row>
    <row r="27" spans="2:6" x14ac:dyDescent="0.25">
      <c r="B27" s="17" t="s">
        <v>34</v>
      </c>
      <c r="C27" s="18" t="s">
        <v>35</v>
      </c>
      <c r="D27" s="19">
        <v>7212000</v>
      </c>
      <c r="E27" s="19">
        <v>-220350.32</v>
      </c>
      <c r="F27" s="9">
        <f t="shared" si="0"/>
        <v>-3.0553288962839713</v>
      </c>
    </row>
    <row r="28" spans="2:6" x14ac:dyDescent="0.25">
      <c r="B28" s="17" t="s">
        <v>36</v>
      </c>
      <c r="C28" s="18" t="s">
        <v>37</v>
      </c>
      <c r="D28" s="19">
        <v>7120000</v>
      </c>
      <c r="E28" s="19">
        <v>-84815.31</v>
      </c>
      <c r="F28" s="9">
        <f t="shared" si="0"/>
        <v>-1.1912262640449438</v>
      </c>
    </row>
    <row r="29" spans="2:6" ht="25.5" x14ac:dyDescent="0.25">
      <c r="B29" s="17" t="s">
        <v>38</v>
      </c>
      <c r="C29" s="18" t="s">
        <v>39</v>
      </c>
      <c r="D29" s="19">
        <v>5200000</v>
      </c>
      <c r="E29" s="19">
        <v>-84815.31</v>
      </c>
      <c r="F29" s="9">
        <f t="shared" si="0"/>
        <v>-1.6310636538461538</v>
      </c>
    </row>
    <row r="30" spans="2:6" ht="25.5" x14ac:dyDescent="0.25">
      <c r="B30" s="17" t="s">
        <v>40</v>
      </c>
      <c r="C30" s="18" t="s">
        <v>39</v>
      </c>
      <c r="D30" s="19">
        <v>5200000</v>
      </c>
      <c r="E30" s="19">
        <v>-84815.31</v>
      </c>
      <c r="F30" s="9">
        <f t="shared" si="0"/>
        <v>-1.6310636538461538</v>
      </c>
    </row>
    <row r="31" spans="2:6" ht="25.5" x14ac:dyDescent="0.25">
      <c r="B31" s="17" t="s">
        <v>40</v>
      </c>
      <c r="C31" s="18" t="s">
        <v>39</v>
      </c>
      <c r="D31" s="19">
        <v>5200000</v>
      </c>
      <c r="E31" s="19">
        <v>0</v>
      </c>
      <c r="F31" s="9">
        <f t="shared" si="0"/>
        <v>0</v>
      </c>
    </row>
    <row r="32" spans="2:6" ht="38.25" x14ac:dyDescent="0.25">
      <c r="B32" s="17" t="s">
        <v>41</v>
      </c>
      <c r="C32" s="18" t="s">
        <v>42</v>
      </c>
      <c r="D32" s="19">
        <v>0</v>
      </c>
      <c r="E32" s="19">
        <v>-84815.31</v>
      </c>
      <c r="F32" s="9">
        <v>0</v>
      </c>
    </row>
    <row r="33" spans="2:6" ht="25.5" x14ac:dyDescent="0.25">
      <c r="B33" s="17" t="s">
        <v>43</v>
      </c>
      <c r="C33" s="18" t="s">
        <v>44</v>
      </c>
      <c r="D33" s="19">
        <v>1920000</v>
      </c>
      <c r="E33" s="19">
        <v>0</v>
      </c>
      <c r="F33" s="9">
        <f t="shared" si="0"/>
        <v>0</v>
      </c>
    </row>
    <row r="34" spans="2:6" ht="38.25" x14ac:dyDescent="0.25">
      <c r="B34" s="17" t="s">
        <v>45</v>
      </c>
      <c r="C34" s="18" t="s">
        <v>46</v>
      </c>
      <c r="D34" s="19">
        <v>1920000</v>
      </c>
      <c r="E34" s="19">
        <v>0</v>
      </c>
      <c r="F34" s="9">
        <f t="shared" si="0"/>
        <v>0</v>
      </c>
    </row>
    <row r="35" spans="2:6" x14ac:dyDescent="0.25">
      <c r="B35" s="17" t="s">
        <v>47</v>
      </c>
      <c r="C35" s="18" t="s">
        <v>48</v>
      </c>
      <c r="D35" s="19">
        <v>0</v>
      </c>
      <c r="E35" s="19">
        <v>-45223.9</v>
      </c>
      <c r="F35" s="9">
        <v>0</v>
      </c>
    </row>
    <row r="36" spans="2:6" x14ac:dyDescent="0.25">
      <c r="B36" s="17" t="s">
        <v>49</v>
      </c>
      <c r="C36" s="18" t="s">
        <v>48</v>
      </c>
      <c r="D36" s="19">
        <v>0</v>
      </c>
      <c r="E36" s="19">
        <v>-45223.9</v>
      </c>
      <c r="F36" s="9">
        <v>0</v>
      </c>
    </row>
    <row r="37" spans="2:6" ht="38.25" x14ac:dyDescent="0.25">
      <c r="B37" s="17" t="s">
        <v>50</v>
      </c>
      <c r="C37" s="18" t="s">
        <v>51</v>
      </c>
      <c r="D37" s="19">
        <v>0</v>
      </c>
      <c r="E37" s="19">
        <v>-46223.9</v>
      </c>
      <c r="F37" s="9">
        <v>0</v>
      </c>
    </row>
    <row r="38" spans="2:6" ht="38.25" x14ac:dyDescent="0.25">
      <c r="B38" s="17" t="s">
        <v>52</v>
      </c>
      <c r="C38" s="18" t="s">
        <v>53</v>
      </c>
      <c r="D38" s="19">
        <v>0</v>
      </c>
      <c r="E38" s="19">
        <v>1000</v>
      </c>
      <c r="F38" s="9">
        <v>0</v>
      </c>
    </row>
    <row r="39" spans="2:6" x14ac:dyDescent="0.25">
      <c r="B39" s="17" t="s">
        <v>54</v>
      </c>
      <c r="C39" s="18" t="s">
        <v>55</v>
      </c>
      <c r="D39" s="19">
        <v>92000</v>
      </c>
      <c r="E39" s="19">
        <v>1120.6099999999999</v>
      </c>
      <c r="F39" s="9">
        <f t="shared" si="0"/>
        <v>1.2180543478260868</v>
      </c>
    </row>
    <row r="40" spans="2:6" x14ac:dyDescent="0.25">
      <c r="B40" s="17" t="s">
        <v>56</v>
      </c>
      <c r="C40" s="18" t="s">
        <v>55</v>
      </c>
      <c r="D40" s="19">
        <v>92000</v>
      </c>
      <c r="E40" s="19">
        <v>1120.6099999999999</v>
      </c>
      <c r="F40" s="9">
        <f t="shared" si="0"/>
        <v>1.2180543478260868</v>
      </c>
    </row>
    <row r="41" spans="2:6" ht="25.5" x14ac:dyDescent="0.25">
      <c r="B41" s="17" t="s">
        <v>57</v>
      </c>
      <c r="C41" s="18" t="s">
        <v>58</v>
      </c>
      <c r="D41" s="19">
        <v>92000</v>
      </c>
      <c r="E41" s="19">
        <v>365.12</v>
      </c>
      <c r="F41" s="9">
        <f t="shared" si="0"/>
        <v>0.39686956521739136</v>
      </c>
    </row>
    <row r="42" spans="2:6" ht="25.5" x14ac:dyDescent="0.25">
      <c r="B42" s="17" t="s">
        <v>59</v>
      </c>
      <c r="C42" s="18" t="s">
        <v>60</v>
      </c>
      <c r="D42" s="19">
        <v>0</v>
      </c>
      <c r="E42" s="19">
        <v>755.49</v>
      </c>
      <c r="F42" s="9">
        <v>0</v>
      </c>
    </row>
    <row r="43" spans="2:6" x14ac:dyDescent="0.25">
      <c r="B43" s="17" t="s">
        <v>61</v>
      </c>
      <c r="C43" s="18" t="s">
        <v>62</v>
      </c>
      <c r="D43" s="19">
        <v>0</v>
      </c>
      <c r="E43" s="19">
        <v>-91431.72</v>
      </c>
      <c r="F43" s="9">
        <v>0</v>
      </c>
    </row>
    <row r="44" spans="2:6" ht="25.5" x14ac:dyDescent="0.25">
      <c r="B44" s="17" t="s">
        <v>63</v>
      </c>
      <c r="C44" s="18" t="s">
        <v>64</v>
      </c>
      <c r="D44" s="19">
        <v>0</v>
      </c>
      <c r="E44" s="19">
        <v>-91431.72</v>
      </c>
      <c r="F44" s="9">
        <v>0</v>
      </c>
    </row>
    <row r="45" spans="2:6" ht="51" x14ac:dyDescent="0.25">
      <c r="B45" s="17" t="s">
        <v>65</v>
      </c>
      <c r="C45" s="18" t="s">
        <v>66</v>
      </c>
      <c r="D45" s="19">
        <v>0</v>
      </c>
      <c r="E45" s="19">
        <v>-91431.72</v>
      </c>
      <c r="F45" s="9">
        <v>0</v>
      </c>
    </row>
    <row r="46" spans="2:6" x14ac:dyDescent="0.25">
      <c r="B46" s="17" t="s">
        <v>67</v>
      </c>
      <c r="C46" s="18" t="s">
        <v>68</v>
      </c>
      <c r="D46" s="19">
        <v>1140000</v>
      </c>
      <c r="E46" s="19">
        <v>52239.43</v>
      </c>
      <c r="F46" s="9">
        <f t="shared" si="0"/>
        <v>4.5824061403508773</v>
      </c>
    </row>
    <row r="47" spans="2:6" ht="25.5" x14ac:dyDescent="0.25">
      <c r="B47" s="17" t="s">
        <v>69</v>
      </c>
      <c r="C47" s="18" t="s">
        <v>70</v>
      </c>
      <c r="D47" s="19">
        <v>1140000</v>
      </c>
      <c r="E47" s="19">
        <v>52239.43</v>
      </c>
      <c r="F47" s="9">
        <f t="shared" si="0"/>
        <v>4.5824061403508773</v>
      </c>
    </row>
    <row r="48" spans="2:6" ht="25.5" x14ac:dyDescent="0.25">
      <c r="B48" s="17" t="s">
        <v>71</v>
      </c>
      <c r="C48" s="18" t="s">
        <v>72</v>
      </c>
      <c r="D48" s="19">
        <v>1140000</v>
      </c>
      <c r="E48" s="19">
        <v>52239.43</v>
      </c>
      <c r="F48" s="9">
        <f t="shared" si="0"/>
        <v>4.5824061403508773</v>
      </c>
    </row>
    <row r="49" spans="2:6" ht="38.25" x14ac:dyDescent="0.25">
      <c r="B49" s="17" t="s">
        <v>73</v>
      </c>
      <c r="C49" s="18" t="s">
        <v>74</v>
      </c>
      <c r="D49" s="19">
        <v>1140000</v>
      </c>
      <c r="E49" s="19">
        <v>52239.43</v>
      </c>
      <c r="F49" s="9">
        <f t="shared" si="0"/>
        <v>4.5824061403508773</v>
      </c>
    </row>
    <row r="50" spans="2:6" ht="25.5" x14ac:dyDescent="0.25">
      <c r="B50" s="17" t="s">
        <v>75</v>
      </c>
      <c r="C50" s="18" t="s">
        <v>76</v>
      </c>
      <c r="D50" s="19">
        <v>4734000</v>
      </c>
      <c r="E50" s="19">
        <v>555798.78</v>
      </c>
      <c r="F50" s="9">
        <f t="shared" si="0"/>
        <v>11.740574144486693</v>
      </c>
    </row>
    <row r="51" spans="2:6" ht="51" x14ac:dyDescent="0.25">
      <c r="B51" s="17" t="s">
        <v>77</v>
      </c>
      <c r="C51" s="20" t="s">
        <v>278</v>
      </c>
      <c r="D51" s="19">
        <v>4714600</v>
      </c>
      <c r="E51" s="19">
        <v>555798.78</v>
      </c>
      <c r="F51" s="9">
        <f t="shared" si="0"/>
        <v>11.78888516523141</v>
      </c>
    </row>
    <row r="52" spans="2:6" ht="38.25" x14ac:dyDescent="0.25">
      <c r="B52" s="17" t="s">
        <v>78</v>
      </c>
      <c r="C52" s="18" t="s">
        <v>79</v>
      </c>
      <c r="D52" s="19">
        <v>4200000</v>
      </c>
      <c r="E52" s="19">
        <v>504489.11</v>
      </c>
      <c r="F52" s="9">
        <f t="shared" si="0"/>
        <v>12.011645476190475</v>
      </c>
    </row>
    <row r="53" spans="2:6" ht="51" x14ac:dyDescent="0.25">
      <c r="B53" s="17" t="s">
        <v>80</v>
      </c>
      <c r="C53" s="20" t="s">
        <v>279</v>
      </c>
      <c r="D53" s="19">
        <v>4200000</v>
      </c>
      <c r="E53" s="19">
        <v>504489.11</v>
      </c>
      <c r="F53" s="9">
        <f t="shared" si="0"/>
        <v>12.011645476190475</v>
      </c>
    </row>
    <row r="54" spans="2:6" ht="51" x14ac:dyDescent="0.25">
      <c r="B54" s="17" t="s">
        <v>80</v>
      </c>
      <c r="C54" s="20" t="s">
        <v>279</v>
      </c>
      <c r="D54" s="19">
        <v>4200000</v>
      </c>
      <c r="E54" s="19">
        <v>7502.71</v>
      </c>
      <c r="F54" s="9">
        <f t="shared" si="0"/>
        <v>0.1786359523809524</v>
      </c>
    </row>
    <row r="55" spans="2:6" ht="51" x14ac:dyDescent="0.25">
      <c r="B55" s="17" t="s">
        <v>81</v>
      </c>
      <c r="C55" s="20" t="s">
        <v>279</v>
      </c>
      <c r="D55" s="19">
        <v>0</v>
      </c>
      <c r="E55" s="19">
        <v>496986.4</v>
      </c>
      <c r="F55" s="9">
        <v>0</v>
      </c>
    </row>
    <row r="56" spans="2:6" ht="51" x14ac:dyDescent="0.25">
      <c r="B56" s="17" t="s">
        <v>82</v>
      </c>
      <c r="C56" s="20" t="s">
        <v>280</v>
      </c>
      <c r="D56" s="19">
        <v>200000</v>
      </c>
      <c r="E56" s="19">
        <v>2209.62</v>
      </c>
      <c r="F56" s="9">
        <f t="shared" si="0"/>
        <v>1.1048100000000001</v>
      </c>
    </row>
    <row r="57" spans="2:6" ht="51" x14ac:dyDescent="0.25">
      <c r="B57" s="17" t="s">
        <v>83</v>
      </c>
      <c r="C57" s="18" t="s">
        <v>84</v>
      </c>
      <c r="D57" s="19">
        <v>200000</v>
      </c>
      <c r="E57" s="19">
        <v>2209.62</v>
      </c>
      <c r="F57" s="9">
        <f t="shared" si="0"/>
        <v>1.1048100000000001</v>
      </c>
    </row>
    <row r="58" spans="2:6" ht="51" x14ac:dyDescent="0.25">
      <c r="B58" s="17" t="s">
        <v>83</v>
      </c>
      <c r="C58" s="18" t="s">
        <v>84</v>
      </c>
      <c r="D58" s="19">
        <v>200000</v>
      </c>
      <c r="E58" s="19">
        <v>0</v>
      </c>
      <c r="F58" s="9">
        <f t="shared" si="0"/>
        <v>0</v>
      </c>
    </row>
    <row r="59" spans="2:6" ht="51" x14ac:dyDescent="0.25">
      <c r="B59" s="17" t="s">
        <v>85</v>
      </c>
      <c r="C59" s="20" t="s">
        <v>281</v>
      </c>
      <c r="D59" s="19">
        <v>0</v>
      </c>
      <c r="E59" s="19">
        <v>2209.62</v>
      </c>
      <c r="F59" s="9">
        <v>0</v>
      </c>
    </row>
    <row r="60" spans="2:6" ht="25.5" x14ac:dyDescent="0.25">
      <c r="B60" s="17" t="s">
        <v>86</v>
      </c>
      <c r="C60" s="18" t="s">
        <v>87</v>
      </c>
      <c r="D60" s="19">
        <v>314600</v>
      </c>
      <c r="E60" s="19">
        <v>49100.05</v>
      </c>
      <c r="F60" s="9">
        <f t="shared" si="0"/>
        <v>15.60713604577241</v>
      </c>
    </row>
    <row r="61" spans="2:6" ht="25.5" x14ac:dyDescent="0.25">
      <c r="B61" s="17" t="s">
        <v>88</v>
      </c>
      <c r="C61" s="18" t="s">
        <v>89</v>
      </c>
      <c r="D61" s="19">
        <v>314600</v>
      </c>
      <c r="E61" s="19">
        <v>49100.05</v>
      </c>
      <c r="F61" s="9">
        <f t="shared" si="0"/>
        <v>15.60713604577241</v>
      </c>
    </row>
    <row r="62" spans="2:6" ht="25.5" x14ac:dyDescent="0.25">
      <c r="B62" s="17" t="s">
        <v>88</v>
      </c>
      <c r="C62" s="18" t="s">
        <v>89</v>
      </c>
      <c r="D62" s="19">
        <v>314600</v>
      </c>
      <c r="E62" s="19">
        <v>1806.45</v>
      </c>
      <c r="F62" s="9">
        <f t="shared" si="0"/>
        <v>0.57420534011443103</v>
      </c>
    </row>
    <row r="63" spans="2:6" ht="38.25" x14ac:dyDescent="0.25">
      <c r="B63" s="17" t="s">
        <v>90</v>
      </c>
      <c r="C63" s="18" t="s">
        <v>91</v>
      </c>
      <c r="D63" s="19">
        <v>0</v>
      </c>
      <c r="E63" s="19">
        <v>47293.599999999999</v>
      </c>
      <c r="F63" s="9">
        <v>0</v>
      </c>
    </row>
    <row r="64" spans="2:6" ht="25.5" x14ac:dyDescent="0.25">
      <c r="B64" s="17" t="s">
        <v>92</v>
      </c>
      <c r="C64" s="18" t="s">
        <v>93</v>
      </c>
      <c r="D64" s="19">
        <v>10000</v>
      </c>
      <c r="E64" s="19">
        <v>0</v>
      </c>
      <c r="F64" s="9">
        <f t="shared" si="0"/>
        <v>0</v>
      </c>
    </row>
    <row r="65" spans="2:6" ht="25.5" x14ac:dyDescent="0.25">
      <c r="B65" s="17" t="s">
        <v>94</v>
      </c>
      <c r="C65" s="18" t="s">
        <v>95</v>
      </c>
      <c r="D65" s="19">
        <v>9700</v>
      </c>
      <c r="E65" s="19">
        <v>0</v>
      </c>
      <c r="F65" s="9">
        <f t="shared" si="0"/>
        <v>0</v>
      </c>
    </row>
    <row r="66" spans="2:6" ht="51" x14ac:dyDescent="0.25">
      <c r="B66" s="17" t="s">
        <v>96</v>
      </c>
      <c r="C66" s="20" t="s">
        <v>282</v>
      </c>
      <c r="D66" s="19">
        <v>9700</v>
      </c>
      <c r="E66" s="19">
        <v>0</v>
      </c>
      <c r="F66" s="9">
        <f t="shared" si="0"/>
        <v>0</v>
      </c>
    </row>
    <row r="67" spans="2:6" ht="25.5" x14ac:dyDescent="0.25">
      <c r="B67" s="17" t="s">
        <v>97</v>
      </c>
      <c r="C67" s="18" t="s">
        <v>98</v>
      </c>
      <c r="D67" s="19">
        <v>300</v>
      </c>
      <c r="E67" s="19">
        <v>0</v>
      </c>
      <c r="F67" s="9">
        <f t="shared" si="0"/>
        <v>0</v>
      </c>
    </row>
    <row r="68" spans="2:6" ht="51" x14ac:dyDescent="0.25">
      <c r="B68" s="17" t="s">
        <v>99</v>
      </c>
      <c r="C68" s="20" t="s">
        <v>283</v>
      </c>
      <c r="D68" s="19">
        <v>300</v>
      </c>
      <c r="E68" s="19">
        <v>0</v>
      </c>
      <c r="F68" s="9">
        <f t="shared" si="0"/>
        <v>0</v>
      </c>
    </row>
    <row r="69" spans="2:6" ht="51" x14ac:dyDescent="0.25">
      <c r="B69" s="17" t="s">
        <v>100</v>
      </c>
      <c r="C69" s="20" t="s">
        <v>284</v>
      </c>
      <c r="D69" s="19">
        <v>9400</v>
      </c>
      <c r="E69" s="19">
        <v>0</v>
      </c>
      <c r="F69" s="9">
        <f t="shared" si="0"/>
        <v>0</v>
      </c>
    </row>
    <row r="70" spans="2:6" ht="51" x14ac:dyDescent="0.25">
      <c r="B70" s="17" t="s">
        <v>101</v>
      </c>
      <c r="C70" s="20" t="s">
        <v>285</v>
      </c>
      <c r="D70" s="19">
        <v>9400</v>
      </c>
      <c r="E70" s="19">
        <v>0</v>
      </c>
      <c r="F70" s="9">
        <f t="shared" si="0"/>
        <v>0</v>
      </c>
    </row>
    <row r="71" spans="2:6" ht="51" x14ac:dyDescent="0.25">
      <c r="B71" s="17" t="s">
        <v>102</v>
      </c>
      <c r="C71" s="18" t="s">
        <v>103</v>
      </c>
      <c r="D71" s="19">
        <v>9400</v>
      </c>
      <c r="E71" s="19">
        <v>0</v>
      </c>
      <c r="F71" s="9">
        <f t="shared" si="0"/>
        <v>0</v>
      </c>
    </row>
    <row r="72" spans="2:6" x14ac:dyDescent="0.25">
      <c r="B72" s="17" t="s">
        <v>104</v>
      </c>
      <c r="C72" s="18" t="s">
        <v>105</v>
      </c>
      <c r="D72" s="19">
        <v>1730200</v>
      </c>
      <c r="E72" s="19">
        <v>22671.45</v>
      </c>
      <c r="F72" s="9">
        <f t="shared" ref="F72:F135" si="1">E72/D72*100</f>
        <v>1.3103369552652873</v>
      </c>
    </row>
    <row r="73" spans="2:6" x14ac:dyDescent="0.25">
      <c r="B73" s="17" t="s">
        <v>106</v>
      </c>
      <c r="C73" s="18" t="s">
        <v>107</v>
      </c>
      <c r="D73" s="19">
        <v>1730200</v>
      </c>
      <c r="E73" s="19">
        <v>22671.45</v>
      </c>
      <c r="F73" s="9">
        <f t="shared" si="1"/>
        <v>1.3103369552652873</v>
      </c>
    </row>
    <row r="74" spans="2:6" ht="25.5" x14ac:dyDescent="0.25">
      <c r="B74" s="17" t="s">
        <v>108</v>
      </c>
      <c r="C74" s="18" t="s">
        <v>109</v>
      </c>
      <c r="D74" s="19">
        <v>278000</v>
      </c>
      <c r="E74" s="19">
        <v>9788.89</v>
      </c>
      <c r="F74" s="9">
        <f t="shared" si="1"/>
        <v>3.52118345323741</v>
      </c>
    </row>
    <row r="75" spans="2:6" ht="38.25" x14ac:dyDescent="0.25">
      <c r="B75" s="17" t="s">
        <v>110</v>
      </c>
      <c r="C75" s="18" t="s">
        <v>111</v>
      </c>
      <c r="D75" s="19">
        <v>278000</v>
      </c>
      <c r="E75" s="19">
        <v>9788.89</v>
      </c>
      <c r="F75" s="9">
        <f t="shared" si="1"/>
        <v>3.52118345323741</v>
      </c>
    </row>
    <row r="76" spans="2:6" x14ac:dyDescent="0.25">
      <c r="B76" s="17" t="s">
        <v>112</v>
      </c>
      <c r="C76" s="18" t="s">
        <v>113</v>
      </c>
      <c r="D76" s="19">
        <v>1452200</v>
      </c>
      <c r="E76" s="19">
        <v>12882.56</v>
      </c>
      <c r="F76" s="9">
        <f t="shared" si="1"/>
        <v>0.88710645916540409</v>
      </c>
    </row>
    <row r="77" spans="2:6" x14ac:dyDescent="0.25">
      <c r="B77" s="17" t="s">
        <v>114</v>
      </c>
      <c r="C77" s="18" t="s">
        <v>115</v>
      </c>
      <c r="D77" s="19">
        <v>1393200</v>
      </c>
      <c r="E77" s="19">
        <v>12882.56</v>
      </c>
      <c r="F77" s="9">
        <f t="shared" si="1"/>
        <v>0.92467413149583699</v>
      </c>
    </row>
    <row r="78" spans="2:6" x14ac:dyDescent="0.25">
      <c r="B78" s="17" t="s">
        <v>114</v>
      </c>
      <c r="C78" s="18" t="s">
        <v>115</v>
      </c>
      <c r="D78" s="19">
        <v>1393200</v>
      </c>
      <c r="E78" s="19">
        <v>0</v>
      </c>
      <c r="F78" s="9">
        <f t="shared" si="1"/>
        <v>0</v>
      </c>
    </row>
    <row r="79" spans="2:6" ht="38.25" x14ac:dyDescent="0.25">
      <c r="B79" s="17" t="s">
        <v>116</v>
      </c>
      <c r="C79" s="18" t="s">
        <v>117</v>
      </c>
      <c r="D79" s="19">
        <v>0</v>
      </c>
      <c r="E79" s="19">
        <v>12882.56</v>
      </c>
      <c r="F79" s="9">
        <v>0</v>
      </c>
    </row>
    <row r="80" spans="2:6" x14ac:dyDescent="0.25">
      <c r="B80" s="17" t="s">
        <v>118</v>
      </c>
      <c r="C80" s="18" t="s">
        <v>119</v>
      </c>
      <c r="D80" s="19">
        <v>59000</v>
      </c>
      <c r="E80" s="19">
        <v>0</v>
      </c>
      <c r="F80" s="9">
        <f t="shared" si="1"/>
        <v>0</v>
      </c>
    </row>
    <row r="81" spans="2:6" x14ac:dyDescent="0.25">
      <c r="B81" s="17" t="s">
        <v>120</v>
      </c>
      <c r="C81" s="18" t="s">
        <v>121</v>
      </c>
      <c r="D81" s="19">
        <v>1787200</v>
      </c>
      <c r="E81" s="19">
        <v>72341.02</v>
      </c>
      <c r="F81" s="9">
        <f t="shared" si="1"/>
        <v>4.0477294091316027</v>
      </c>
    </row>
    <row r="82" spans="2:6" x14ac:dyDescent="0.25">
      <c r="B82" s="17" t="s">
        <v>122</v>
      </c>
      <c r="C82" s="18" t="s">
        <v>123</v>
      </c>
      <c r="D82" s="19">
        <v>1264000</v>
      </c>
      <c r="E82" s="19">
        <v>72341.02</v>
      </c>
      <c r="F82" s="9">
        <f t="shared" si="1"/>
        <v>5.7231819620253166</v>
      </c>
    </row>
    <row r="83" spans="2:6" x14ac:dyDescent="0.25">
      <c r="B83" s="17" t="s">
        <v>124</v>
      </c>
      <c r="C83" s="18" t="s">
        <v>125</v>
      </c>
      <c r="D83" s="19">
        <v>1264000</v>
      </c>
      <c r="E83" s="19">
        <v>72341.02</v>
      </c>
      <c r="F83" s="9">
        <f t="shared" si="1"/>
        <v>5.7231819620253166</v>
      </c>
    </row>
    <row r="84" spans="2:6" ht="25.5" x14ac:dyDescent="0.25">
      <c r="B84" s="17" t="s">
        <v>126</v>
      </c>
      <c r="C84" s="18" t="s">
        <v>127</v>
      </c>
      <c r="D84" s="19">
        <v>1264000</v>
      </c>
      <c r="E84" s="19">
        <v>72341.02</v>
      </c>
      <c r="F84" s="9">
        <f t="shared" si="1"/>
        <v>5.7231819620253166</v>
      </c>
    </row>
    <row r="85" spans="2:6" x14ac:dyDescent="0.25">
      <c r="B85" s="17" t="s">
        <v>128</v>
      </c>
      <c r="C85" s="18" t="s">
        <v>129</v>
      </c>
      <c r="D85" s="19">
        <v>523200</v>
      </c>
      <c r="E85" s="19">
        <v>0</v>
      </c>
      <c r="F85" s="9">
        <f t="shared" si="1"/>
        <v>0</v>
      </c>
    </row>
    <row r="86" spans="2:6" x14ac:dyDescent="0.25">
      <c r="B86" s="17" t="s">
        <v>130</v>
      </c>
      <c r="C86" s="18" t="s">
        <v>131</v>
      </c>
      <c r="D86" s="19">
        <v>523200</v>
      </c>
      <c r="E86" s="19">
        <v>0</v>
      </c>
      <c r="F86" s="9">
        <f t="shared" si="1"/>
        <v>0</v>
      </c>
    </row>
    <row r="87" spans="2:6" x14ac:dyDescent="0.25">
      <c r="B87" s="17" t="s">
        <v>132</v>
      </c>
      <c r="C87" s="18" t="s">
        <v>133</v>
      </c>
      <c r="D87" s="19">
        <v>523200</v>
      </c>
      <c r="E87" s="19">
        <v>0</v>
      </c>
      <c r="F87" s="9">
        <f t="shared" si="1"/>
        <v>0</v>
      </c>
    </row>
    <row r="88" spans="2:6" x14ac:dyDescent="0.25">
      <c r="B88" s="17" t="s">
        <v>134</v>
      </c>
      <c r="C88" s="18" t="s">
        <v>135</v>
      </c>
      <c r="D88" s="19">
        <v>200000</v>
      </c>
      <c r="E88" s="19">
        <v>0</v>
      </c>
      <c r="F88" s="9">
        <f t="shared" si="1"/>
        <v>0</v>
      </c>
    </row>
    <row r="89" spans="2:6" ht="25.5" x14ac:dyDescent="0.25">
      <c r="B89" s="17" t="s">
        <v>136</v>
      </c>
      <c r="C89" s="18" t="s">
        <v>137</v>
      </c>
      <c r="D89" s="19">
        <v>200000</v>
      </c>
      <c r="E89" s="19">
        <v>0</v>
      </c>
      <c r="F89" s="9">
        <f t="shared" si="1"/>
        <v>0</v>
      </c>
    </row>
    <row r="90" spans="2:6" ht="25.5" x14ac:dyDescent="0.25">
      <c r="B90" s="17" t="s">
        <v>138</v>
      </c>
      <c r="C90" s="18" t="s">
        <v>139</v>
      </c>
      <c r="D90" s="19">
        <v>200000</v>
      </c>
      <c r="E90" s="19">
        <v>0</v>
      </c>
      <c r="F90" s="9">
        <f t="shared" si="1"/>
        <v>0</v>
      </c>
    </row>
    <row r="91" spans="2:6" ht="38.25" x14ac:dyDescent="0.25">
      <c r="B91" s="17" t="s">
        <v>140</v>
      </c>
      <c r="C91" s="18" t="s">
        <v>141</v>
      </c>
      <c r="D91" s="19">
        <v>200000</v>
      </c>
      <c r="E91" s="19">
        <v>0</v>
      </c>
      <c r="F91" s="9">
        <f t="shared" si="1"/>
        <v>0</v>
      </c>
    </row>
    <row r="92" spans="2:6" x14ac:dyDescent="0.25">
      <c r="B92" s="17" t="s">
        <v>142</v>
      </c>
      <c r="C92" s="18" t="s">
        <v>143</v>
      </c>
      <c r="D92" s="19">
        <v>153000</v>
      </c>
      <c r="E92" s="19">
        <v>17405.55</v>
      </c>
      <c r="F92" s="9">
        <f t="shared" si="1"/>
        <v>11.376176470588236</v>
      </c>
    </row>
    <row r="93" spans="2:6" ht="38.25" x14ac:dyDescent="0.25">
      <c r="B93" s="17" t="s">
        <v>144</v>
      </c>
      <c r="C93" s="18" t="s">
        <v>145</v>
      </c>
      <c r="D93" s="19">
        <v>152000</v>
      </c>
      <c r="E93" s="19">
        <v>12900.98</v>
      </c>
      <c r="F93" s="9">
        <f t="shared" si="1"/>
        <v>8.4874868421052625</v>
      </c>
    </row>
    <row r="94" spans="2:6" ht="51" x14ac:dyDescent="0.25">
      <c r="B94" s="17" t="s">
        <v>146</v>
      </c>
      <c r="C94" s="20" t="s">
        <v>286</v>
      </c>
      <c r="D94" s="19">
        <v>13000</v>
      </c>
      <c r="E94" s="19">
        <v>0</v>
      </c>
      <c r="F94" s="9">
        <f t="shared" si="1"/>
        <v>0</v>
      </c>
    </row>
    <row r="95" spans="2:6" ht="51" x14ac:dyDescent="0.25">
      <c r="B95" s="17" t="s">
        <v>147</v>
      </c>
      <c r="C95" s="20" t="s">
        <v>287</v>
      </c>
      <c r="D95" s="19">
        <v>25500</v>
      </c>
      <c r="E95" s="19">
        <v>6750.23</v>
      </c>
      <c r="F95" s="9">
        <f t="shared" si="1"/>
        <v>26.471490196078427</v>
      </c>
    </row>
    <row r="96" spans="2:6" ht="51" x14ac:dyDescent="0.25">
      <c r="B96" s="17" t="s">
        <v>148</v>
      </c>
      <c r="C96" s="20" t="s">
        <v>288</v>
      </c>
      <c r="D96" s="19">
        <v>1500</v>
      </c>
      <c r="E96" s="19">
        <v>0</v>
      </c>
      <c r="F96" s="9">
        <f t="shared" si="1"/>
        <v>0</v>
      </c>
    </row>
    <row r="97" spans="2:6" ht="51" x14ac:dyDescent="0.25">
      <c r="B97" s="17" t="s">
        <v>149</v>
      </c>
      <c r="C97" s="20" t="s">
        <v>289</v>
      </c>
      <c r="D97" s="19">
        <v>41500</v>
      </c>
      <c r="E97" s="19">
        <v>0</v>
      </c>
      <c r="F97" s="9">
        <f t="shared" si="1"/>
        <v>0</v>
      </c>
    </row>
    <row r="98" spans="2:6" ht="51" x14ac:dyDescent="0.25">
      <c r="B98" s="17" t="s">
        <v>150</v>
      </c>
      <c r="C98" s="20" t="s">
        <v>290</v>
      </c>
      <c r="D98" s="19">
        <v>5000</v>
      </c>
      <c r="E98" s="19">
        <v>0</v>
      </c>
      <c r="F98" s="9">
        <f t="shared" si="1"/>
        <v>0</v>
      </c>
    </row>
    <row r="99" spans="2:6" ht="51" x14ac:dyDescent="0.25">
      <c r="B99" s="17" t="s">
        <v>151</v>
      </c>
      <c r="C99" s="20" t="s">
        <v>291</v>
      </c>
      <c r="D99" s="19">
        <v>1000</v>
      </c>
      <c r="E99" s="19">
        <v>150</v>
      </c>
      <c r="F99" s="9">
        <f t="shared" si="1"/>
        <v>15</v>
      </c>
    </row>
    <row r="100" spans="2:6" ht="51" x14ac:dyDescent="0.25">
      <c r="B100" s="17" t="s">
        <v>152</v>
      </c>
      <c r="C100" s="20" t="s">
        <v>292</v>
      </c>
      <c r="D100" s="19">
        <v>5000</v>
      </c>
      <c r="E100" s="19">
        <v>0</v>
      </c>
      <c r="F100" s="9">
        <f t="shared" si="1"/>
        <v>0</v>
      </c>
    </row>
    <row r="101" spans="2:6" ht="51" x14ac:dyDescent="0.25">
      <c r="B101" s="17" t="s">
        <v>153</v>
      </c>
      <c r="C101" s="20" t="s">
        <v>293</v>
      </c>
      <c r="D101" s="19">
        <v>1000</v>
      </c>
      <c r="E101" s="19">
        <v>0.75</v>
      </c>
      <c r="F101" s="9">
        <f t="shared" si="1"/>
        <v>7.4999999999999997E-2</v>
      </c>
    </row>
    <row r="102" spans="2:6" ht="51" x14ac:dyDescent="0.25">
      <c r="B102" s="17" t="s">
        <v>154</v>
      </c>
      <c r="C102" s="20" t="s">
        <v>294</v>
      </c>
      <c r="D102" s="19">
        <v>15000</v>
      </c>
      <c r="E102" s="19">
        <v>0</v>
      </c>
      <c r="F102" s="9">
        <f t="shared" si="1"/>
        <v>0</v>
      </c>
    </row>
    <row r="103" spans="2:6" ht="51" x14ac:dyDescent="0.25">
      <c r="B103" s="17" t="s">
        <v>155</v>
      </c>
      <c r="C103" s="20" t="s">
        <v>295</v>
      </c>
      <c r="D103" s="19">
        <v>43500</v>
      </c>
      <c r="E103" s="19">
        <v>6000</v>
      </c>
      <c r="F103" s="9">
        <f t="shared" si="1"/>
        <v>13.793103448275861</v>
      </c>
    </row>
    <row r="104" spans="2:6" ht="25.5" x14ac:dyDescent="0.25">
      <c r="B104" s="17" t="s">
        <v>156</v>
      </c>
      <c r="C104" s="18" t="s">
        <v>157</v>
      </c>
      <c r="D104" s="19">
        <v>0</v>
      </c>
      <c r="E104" s="19">
        <v>4504.57</v>
      </c>
      <c r="F104" s="9">
        <v>0</v>
      </c>
    </row>
    <row r="105" spans="2:6" ht="51" x14ac:dyDescent="0.25">
      <c r="B105" s="17" t="s">
        <v>158</v>
      </c>
      <c r="C105" s="18" t="s">
        <v>159</v>
      </c>
      <c r="D105" s="19">
        <v>0</v>
      </c>
      <c r="E105" s="19">
        <v>4504.57</v>
      </c>
      <c r="F105" s="9">
        <v>0</v>
      </c>
    </row>
    <row r="106" spans="2:6" x14ac:dyDescent="0.25">
      <c r="B106" s="17" t="s">
        <v>160</v>
      </c>
      <c r="C106" s="18" t="s">
        <v>161</v>
      </c>
      <c r="D106" s="19">
        <v>500</v>
      </c>
      <c r="E106" s="19">
        <v>0</v>
      </c>
      <c r="F106" s="9">
        <f t="shared" si="1"/>
        <v>0</v>
      </c>
    </row>
    <row r="107" spans="2:6" ht="51" x14ac:dyDescent="0.25">
      <c r="B107" s="17" t="s">
        <v>162</v>
      </c>
      <c r="C107" s="18" t="s">
        <v>163</v>
      </c>
      <c r="D107" s="19">
        <v>500</v>
      </c>
      <c r="E107" s="19">
        <v>0</v>
      </c>
      <c r="F107" s="9">
        <f t="shared" si="1"/>
        <v>0</v>
      </c>
    </row>
    <row r="108" spans="2:6" ht="25.5" x14ac:dyDescent="0.25">
      <c r="B108" s="17" t="s">
        <v>164</v>
      </c>
      <c r="C108" s="18" t="s">
        <v>165</v>
      </c>
      <c r="D108" s="19">
        <v>500</v>
      </c>
      <c r="E108" s="19">
        <v>0</v>
      </c>
      <c r="F108" s="9">
        <f t="shared" si="1"/>
        <v>0</v>
      </c>
    </row>
    <row r="109" spans="2:6" ht="51" x14ac:dyDescent="0.25">
      <c r="B109" s="17" t="s">
        <v>166</v>
      </c>
      <c r="C109" s="20" t="s">
        <v>296</v>
      </c>
      <c r="D109" s="19">
        <v>500</v>
      </c>
      <c r="E109" s="19">
        <v>0</v>
      </c>
      <c r="F109" s="9">
        <f t="shared" si="1"/>
        <v>0</v>
      </c>
    </row>
    <row r="110" spans="2:6" x14ac:dyDescent="0.25">
      <c r="B110" s="17" t="s">
        <v>167</v>
      </c>
      <c r="C110" s="18" t="s">
        <v>168</v>
      </c>
      <c r="D110" s="19">
        <v>461062192.56</v>
      </c>
      <c r="E110" s="19">
        <v>24425636.989999998</v>
      </c>
      <c r="F110" s="9">
        <f t="shared" si="1"/>
        <v>5.2976881176006172</v>
      </c>
    </row>
    <row r="111" spans="2:6" ht="25.5" x14ac:dyDescent="0.25">
      <c r="B111" s="17" t="s">
        <v>169</v>
      </c>
      <c r="C111" s="18" t="s">
        <v>170</v>
      </c>
      <c r="D111" s="19">
        <v>461062192.56</v>
      </c>
      <c r="E111" s="19">
        <v>24858323.969999999</v>
      </c>
      <c r="F111" s="9">
        <f t="shared" si="1"/>
        <v>5.3915338041440206</v>
      </c>
    </row>
    <row r="112" spans="2:6" x14ac:dyDescent="0.25">
      <c r="B112" s="17" t="s">
        <v>171</v>
      </c>
      <c r="C112" s="18" t="s">
        <v>172</v>
      </c>
      <c r="D112" s="19">
        <v>189460900</v>
      </c>
      <c r="E112" s="19">
        <v>18518900</v>
      </c>
      <c r="F112" s="9">
        <f t="shared" si="1"/>
        <v>9.774523397703696</v>
      </c>
    </row>
    <row r="113" spans="2:6" x14ac:dyDescent="0.25">
      <c r="B113" s="17" t="s">
        <v>173</v>
      </c>
      <c r="C113" s="18" t="s">
        <v>174</v>
      </c>
      <c r="D113" s="19">
        <v>127261700</v>
      </c>
      <c r="E113" s="19">
        <v>18518900</v>
      </c>
      <c r="F113" s="9">
        <f t="shared" si="1"/>
        <v>14.551825097417371</v>
      </c>
    </row>
    <row r="114" spans="2:6" ht="51" x14ac:dyDescent="0.25">
      <c r="B114" s="17" t="s">
        <v>175</v>
      </c>
      <c r="C114" s="20" t="s">
        <v>297</v>
      </c>
      <c r="D114" s="19">
        <v>127261700</v>
      </c>
      <c r="E114" s="19">
        <v>18518900</v>
      </c>
      <c r="F114" s="9">
        <f t="shared" si="1"/>
        <v>14.551825097417371</v>
      </c>
    </row>
    <row r="115" spans="2:6" x14ac:dyDescent="0.25">
      <c r="B115" s="17" t="s">
        <v>176</v>
      </c>
      <c r="C115" s="18" t="s">
        <v>177</v>
      </c>
      <c r="D115" s="19">
        <v>62199200</v>
      </c>
      <c r="E115" s="19">
        <v>0</v>
      </c>
      <c r="F115" s="9">
        <f t="shared" si="1"/>
        <v>0</v>
      </c>
    </row>
    <row r="116" spans="2:6" ht="51" x14ac:dyDescent="0.25">
      <c r="B116" s="17" t="s">
        <v>178</v>
      </c>
      <c r="C116" s="20" t="s">
        <v>298</v>
      </c>
      <c r="D116" s="19">
        <v>62199200</v>
      </c>
      <c r="E116" s="19">
        <v>0</v>
      </c>
      <c r="F116" s="9">
        <f t="shared" si="1"/>
        <v>0</v>
      </c>
    </row>
    <row r="117" spans="2:6" ht="25.5" x14ac:dyDescent="0.25">
      <c r="B117" s="17" t="s">
        <v>179</v>
      </c>
      <c r="C117" s="18" t="s">
        <v>180</v>
      </c>
      <c r="D117" s="19">
        <v>51821100</v>
      </c>
      <c r="E117" s="19">
        <v>0</v>
      </c>
      <c r="F117" s="9">
        <f t="shared" si="1"/>
        <v>0</v>
      </c>
    </row>
    <row r="118" spans="2:6" ht="51" x14ac:dyDescent="0.25">
      <c r="B118" s="17" t="s">
        <v>181</v>
      </c>
      <c r="C118" s="20" t="s">
        <v>299</v>
      </c>
      <c r="D118" s="19">
        <v>10378100</v>
      </c>
      <c r="E118" s="19">
        <v>0</v>
      </c>
      <c r="F118" s="9">
        <f t="shared" si="1"/>
        <v>0</v>
      </c>
    </row>
    <row r="119" spans="2:6" ht="25.5" x14ac:dyDescent="0.25">
      <c r="B119" s="17" t="s">
        <v>182</v>
      </c>
      <c r="C119" s="18" t="s">
        <v>183</v>
      </c>
      <c r="D119" s="19">
        <v>7541692.5599999996</v>
      </c>
      <c r="E119" s="19">
        <v>0</v>
      </c>
      <c r="F119" s="9">
        <f t="shared" si="1"/>
        <v>0</v>
      </c>
    </row>
    <row r="120" spans="2:6" ht="51" x14ac:dyDescent="0.25">
      <c r="B120" s="17" t="s">
        <v>184</v>
      </c>
      <c r="C120" s="20" t="s">
        <v>300</v>
      </c>
      <c r="D120" s="19">
        <v>4516400</v>
      </c>
      <c r="E120" s="19">
        <v>0</v>
      </c>
      <c r="F120" s="9">
        <f t="shared" si="1"/>
        <v>0</v>
      </c>
    </row>
    <row r="121" spans="2:6" ht="51" x14ac:dyDescent="0.25">
      <c r="B121" s="17" t="s">
        <v>185</v>
      </c>
      <c r="C121" s="20" t="s">
        <v>301</v>
      </c>
      <c r="D121" s="19">
        <v>4516400</v>
      </c>
      <c r="E121" s="19">
        <v>0</v>
      </c>
      <c r="F121" s="9">
        <f t="shared" si="1"/>
        <v>0</v>
      </c>
    </row>
    <row r="122" spans="2:6" x14ac:dyDescent="0.25">
      <c r="B122" s="17" t="s">
        <v>186</v>
      </c>
      <c r="C122" s="18" t="s">
        <v>187</v>
      </c>
      <c r="D122" s="19">
        <v>183600</v>
      </c>
      <c r="E122" s="19">
        <v>0</v>
      </c>
      <c r="F122" s="9">
        <f t="shared" si="1"/>
        <v>0</v>
      </c>
    </row>
    <row r="123" spans="2:6" ht="38.25" x14ac:dyDescent="0.25">
      <c r="B123" s="17" t="s">
        <v>188</v>
      </c>
      <c r="C123" s="18" t="s">
        <v>189</v>
      </c>
      <c r="D123" s="19">
        <v>183600</v>
      </c>
      <c r="E123" s="19">
        <v>0</v>
      </c>
      <c r="F123" s="9">
        <f t="shared" si="1"/>
        <v>0</v>
      </c>
    </row>
    <row r="124" spans="2:6" x14ac:dyDescent="0.25">
      <c r="B124" s="17" t="s">
        <v>190</v>
      </c>
      <c r="C124" s="18" t="s">
        <v>191</v>
      </c>
      <c r="D124" s="19">
        <v>2841692.56</v>
      </c>
      <c r="E124" s="19">
        <v>0</v>
      </c>
      <c r="F124" s="9">
        <f t="shared" si="1"/>
        <v>0</v>
      </c>
    </row>
    <row r="125" spans="2:6" x14ac:dyDescent="0.25">
      <c r="B125" s="17" t="s">
        <v>192</v>
      </c>
      <c r="C125" s="18" t="s">
        <v>193</v>
      </c>
      <c r="D125" s="19">
        <v>2841692.56</v>
      </c>
      <c r="E125" s="19">
        <v>0</v>
      </c>
      <c r="F125" s="9">
        <f t="shared" si="1"/>
        <v>0</v>
      </c>
    </row>
    <row r="126" spans="2:6" ht="51" x14ac:dyDescent="0.25">
      <c r="B126" s="17" t="s">
        <v>194</v>
      </c>
      <c r="C126" s="18" t="s">
        <v>195</v>
      </c>
      <c r="D126" s="19">
        <v>200100</v>
      </c>
      <c r="E126" s="19">
        <v>0</v>
      </c>
      <c r="F126" s="9">
        <f t="shared" si="1"/>
        <v>0</v>
      </c>
    </row>
    <row r="127" spans="2:6" ht="51" x14ac:dyDescent="0.25">
      <c r="B127" s="17" t="s">
        <v>196</v>
      </c>
      <c r="C127" s="20" t="s">
        <v>302</v>
      </c>
      <c r="D127" s="19">
        <v>211000</v>
      </c>
      <c r="E127" s="19">
        <v>0</v>
      </c>
      <c r="F127" s="9">
        <f t="shared" si="1"/>
        <v>0</v>
      </c>
    </row>
    <row r="128" spans="2:6" ht="51" x14ac:dyDescent="0.25">
      <c r="B128" s="17" t="s">
        <v>197</v>
      </c>
      <c r="C128" s="20" t="s">
        <v>303</v>
      </c>
      <c r="D128" s="19">
        <v>1327500</v>
      </c>
      <c r="E128" s="19">
        <v>0</v>
      </c>
      <c r="F128" s="9">
        <f t="shared" si="1"/>
        <v>0</v>
      </c>
    </row>
    <row r="129" spans="2:6" ht="51" x14ac:dyDescent="0.25">
      <c r="B129" s="17" t="s">
        <v>198</v>
      </c>
      <c r="C129" s="20" t="s">
        <v>304</v>
      </c>
      <c r="D129" s="19">
        <v>889800</v>
      </c>
      <c r="E129" s="19">
        <v>0</v>
      </c>
      <c r="F129" s="9">
        <f t="shared" si="1"/>
        <v>0</v>
      </c>
    </row>
    <row r="130" spans="2:6" ht="51" x14ac:dyDescent="0.25">
      <c r="B130" s="17" t="s">
        <v>199</v>
      </c>
      <c r="C130" s="20" t="s">
        <v>305</v>
      </c>
      <c r="D130" s="19">
        <v>213292.56</v>
      </c>
      <c r="E130" s="19">
        <v>0</v>
      </c>
      <c r="F130" s="9">
        <f t="shared" si="1"/>
        <v>0</v>
      </c>
    </row>
    <row r="131" spans="2:6" x14ac:dyDescent="0.25">
      <c r="B131" s="17" t="s">
        <v>200</v>
      </c>
      <c r="C131" s="18" t="s">
        <v>201</v>
      </c>
      <c r="D131" s="19">
        <v>239079000</v>
      </c>
      <c r="E131" s="19">
        <v>6339423.9699999997</v>
      </c>
      <c r="F131" s="9">
        <f t="shared" si="1"/>
        <v>2.6516021775229106</v>
      </c>
    </row>
    <row r="132" spans="2:6" ht="25.5" x14ac:dyDescent="0.25">
      <c r="B132" s="17" t="s">
        <v>202</v>
      </c>
      <c r="C132" s="18" t="s">
        <v>203</v>
      </c>
      <c r="D132" s="19">
        <v>237542000</v>
      </c>
      <c r="E132" s="19">
        <v>6245487</v>
      </c>
      <c r="F132" s="9">
        <f t="shared" si="1"/>
        <v>2.6292137811418614</v>
      </c>
    </row>
    <row r="133" spans="2:6" ht="25.5" x14ac:dyDescent="0.25">
      <c r="B133" s="17" t="s">
        <v>204</v>
      </c>
      <c r="C133" s="18" t="s">
        <v>205</v>
      </c>
      <c r="D133" s="19">
        <v>237542000</v>
      </c>
      <c r="E133" s="19">
        <v>6245487</v>
      </c>
      <c r="F133" s="9">
        <f t="shared" si="1"/>
        <v>2.6292137811418614</v>
      </c>
    </row>
    <row r="134" spans="2:6" ht="51" x14ac:dyDescent="0.25">
      <c r="B134" s="17" t="s">
        <v>206</v>
      </c>
      <c r="C134" s="20" t="s">
        <v>306</v>
      </c>
      <c r="D134" s="19">
        <v>871300</v>
      </c>
      <c r="E134" s="19">
        <v>23000</v>
      </c>
      <c r="F134" s="9">
        <f t="shared" si="1"/>
        <v>2.6397337312062437</v>
      </c>
    </row>
    <row r="135" spans="2:6" ht="51" x14ac:dyDescent="0.25">
      <c r="B135" s="17" t="s">
        <v>207</v>
      </c>
      <c r="C135" s="20" t="s">
        <v>307</v>
      </c>
      <c r="D135" s="19">
        <v>17810800</v>
      </c>
      <c r="E135" s="19">
        <v>400000</v>
      </c>
      <c r="F135" s="9">
        <f t="shared" si="1"/>
        <v>2.2458283737956748</v>
      </c>
    </row>
    <row r="136" spans="2:6" ht="51" x14ac:dyDescent="0.25">
      <c r="B136" s="17" t="s">
        <v>208</v>
      </c>
      <c r="C136" s="20" t="s">
        <v>308</v>
      </c>
      <c r="D136" s="19">
        <v>24966200</v>
      </c>
      <c r="E136" s="19">
        <v>450000</v>
      </c>
      <c r="F136" s="9">
        <f t="shared" ref="F136:F177" si="2">E136/D136*100</f>
        <v>1.8024368946816096</v>
      </c>
    </row>
    <row r="137" spans="2:6" ht="51" x14ac:dyDescent="0.25">
      <c r="B137" s="17" t="s">
        <v>209</v>
      </c>
      <c r="C137" s="20" t="s">
        <v>309</v>
      </c>
      <c r="D137" s="19">
        <v>41900</v>
      </c>
      <c r="E137" s="19">
        <v>0</v>
      </c>
      <c r="F137" s="9">
        <f t="shared" si="2"/>
        <v>0</v>
      </c>
    </row>
    <row r="138" spans="2:6" ht="51" x14ac:dyDescent="0.25">
      <c r="B138" s="17" t="s">
        <v>210</v>
      </c>
      <c r="C138" s="20" t="s">
        <v>310</v>
      </c>
      <c r="D138" s="19">
        <v>40800</v>
      </c>
      <c r="E138" s="19">
        <v>0</v>
      </c>
      <c r="F138" s="9">
        <f t="shared" si="2"/>
        <v>0</v>
      </c>
    </row>
    <row r="139" spans="2:6" ht="51" x14ac:dyDescent="0.25">
      <c r="B139" s="17" t="s">
        <v>211</v>
      </c>
      <c r="C139" s="20" t="s">
        <v>311</v>
      </c>
      <c r="D139" s="19">
        <v>2641800</v>
      </c>
      <c r="E139" s="19">
        <v>94000</v>
      </c>
      <c r="F139" s="9">
        <f t="shared" si="2"/>
        <v>3.5581800287682639</v>
      </c>
    </row>
    <row r="140" spans="2:6" ht="51" x14ac:dyDescent="0.25">
      <c r="B140" s="17" t="s">
        <v>212</v>
      </c>
      <c r="C140" s="20" t="s">
        <v>312</v>
      </c>
      <c r="D140" s="19">
        <v>486600</v>
      </c>
      <c r="E140" s="19">
        <v>0</v>
      </c>
      <c r="F140" s="9">
        <f t="shared" si="2"/>
        <v>0</v>
      </c>
    </row>
    <row r="141" spans="2:6" ht="51" x14ac:dyDescent="0.25">
      <c r="B141" s="17" t="s">
        <v>213</v>
      </c>
      <c r="C141" s="20" t="s">
        <v>313</v>
      </c>
      <c r="D141" s="19">
        <v>138600</v>
      </c>
      <c r="E141" s="19">
        <v>3700</v>
      </c>
      <c r="F141" s="9">
        <f t="shared" si="2"/>
        <v>2.6695526695526697</v>
      </c>
    </row>
    <row r="142" spans="2:6" ht="51" x14ac:dyDescent="0.25">
      <c r="B142" s="17" t="s">
        <v>214</v>
      </c>
      <c r="C142" s="20" t="s">
        <v>314</v>
      </c>
      <c r="D142" s="19">
        <v>1918300</v>
      </c>
      <c r="E142" s="19">
        <v>61362</v>
      </c>
      <c r="F142" s="9">
        <f t="shared" si="2"/>
        <v>3.1987697440442062</v>
      </c>
    </row>
    <row r="143" spans="2:6" ht="51" x14ac:dyDescent="0.25">
      <c r="B143" s="17" t="s">
        <v>215</v>
      </c>
      <c r="C143" s="20" t="s">
        <v>315</v>
      </c>
      <c r="D143" s="19">
        <v>117600</v>
      </c>
      <c r="E143" s="19">
        <v>0</v>
      </c>
      <c r="F143" s="9">
        <f t="shared" si="2"/>
        <v>0</v>
      </c>
    </row>
    <row r="144" spans="2:6" ht="51" x14ac:dyDescent="0.25">
      <c r="B144" s="17" t="s">
        <v>216</v>
      </c>
      <c r="C144" s="20" t="s">
        <v>308</v>
      </c>
      <c r="D144" s="19">
        <v>122996500</v>
      </c>
      <c r="E144" s="19">
        <v>3100000</v>
      </c>
      <c r="F144" s="9">
        <f t="shared" si="2"/>
        <v>2.5203969218636302</v>
      </c>
    </row>
    <row r="145" spans="2:6" ht="51" x14ac:dyDescent="0.25">
      <c r="B145" s="17" t="s">
        <v>217</v>
      </c>
      <c r="C145" s="20" t="s">
        <v>316</v>
      </c>
      <c r="D145" s="19">
        <v>7593500</v>
      </c>
      <c r="E145" s="19">
        <v>0</v>
      </c>
      <c r="F145" s="9">
        <f t="shared" si="2"/>
        <v>0</v>
      </c>
    </row>
    <row r="146" spans="2:6" ht="51" x14ac:dyDescent="0.25">
      <c r="B146" s="17" t="s">
        <v>218</v>
      </c>
      <c r="C146" s="20" t="s">
        <v>317</v>
      </c>
      <c r="D146" s="19">
        <v>470400</v>
      </c>
      <c r="E146" s="19">
        <v>0</v>
      </c>
      <c r="F146" s="9">
        <f t="shared" si="2"/>
        <v>0</v>
      </c>
    </row>
    <row r="147" spans="2:6" ht="51" x14ac:dyDescent="0.25">
      <c r="B147" s="17" t="s">
        <v>219</v>
      </c>
      <c r="C147" s="20" t="s">
        <v>318</v>
      </c>
      <c r="D147" s="19">
        <v>11032100</v>
      </c>
      <c r="E147" s="19">
        <v>18600</v>
      </c>
      <c r="F147" s="9">
        <f t="shared" si="2"/>
        <v>0.16859890682644282</v>
      </c>
    </row>
    <row r="148" spans="2:6" ht="51" x14ac:dyDescent="0.25">
      <c r="B148" s="17" t="s">
        <v>220</v>
      </c>
      <c r="C148" s="20" t="s">
        <v>307</v>
      </c>
      <c r="D148" s="19">
        <v>23458800</v>
      </c>
      <c r="E148" s="19">
        <v>450000</v>
      </c>
      <c r="F148" s="9">
        <f t="shared" si="2"/>
        <v>1.9182566883216532</v>
      </c>
    </row>
    <row r="149" spans="2:6" ht="51" x14ac:dyDescent="0.25">
      <c r="B149" s="17" t="s">
        <v>221</v>
      </c>
      <c r="C149" s="20" t="s">
        <v>319</v>
      </c>
      <c r="D149" s="19">
        <v>19400000</v>
      </c>
      <c r="E149" s="19">
        <v>1616700</v>
      </c>
      <c r="F149" s="9">
        <f t="shared" si="2"/>
        <v>8.3335051546391767</v>
      </c>
    </row>
    <row r="150" spans="2:6" ht="51" x14ac:dyDescent="0.25">
      <c r="B150" s="17" t="s">
        <v>222</v>
      </c>
      <c r="C150" s="20" t="s">
        <v>320</v>
      </c>
      <c r="D150" s="19">
        <v>866000</v>
      </c>
      <c r="E150" s="19">
        <v>24000</v>
      </c>
      <c r="F150" s="9">
        <f t="shared" si="2"/>
        <v>2.7713625866050808</v>
      </c>
    </row>
    <row r="151" spans="2:6" ht="51" x14ac:dyDescent="0.25">
      <c r="B151" s="17" t="s">
        <v>223</v>
      </c>
      <c r="C151" s="18" t="s">
        <v>224</v>
      </c>
      <c r="D151" s="19">
        <v>2641300</v>
      </c>
      <c r="E151" s="19">
        <v>0</v>
      </c>
      <c r="F151" s="9">
        <f t="shared" si="2"/>
        <v>0</v>
      </c>
    </row>
    <row r="152" spans="2:6" ht="51" x14ac:dyDescent="0.25">
      <c r="B152" s="17" t="s">
        <v>225</v>
      </c>
      <c r="C152" s="20" t="s">
        <v>321</v>
      </c>
      <c r="D152" s="19">
        <v>49500</v>
      </c>
      <c r="E152" s="19">
        <v>4125</v>
      </c>
      <c r="F152" s="9">
        <f t="shared" si="2"/>
        <v>8.3333333333333321</v>
      </c>
    </row>
    <row r="153" spans="2:6" ht="38.25" x14ac:dyDescent="0.25">
      <c r="B153" s="17" t="s">
        <v>226</v>
      </c>
      <c r="C153" s="18" t="s">
        <v>227</v>
      </c>
      <c r="D153" s="19">
        <v>294700</v>
      </c>
      <c r="E153" s="19">
        <v>15000</v>
      </c>
      <c r="F153" s="9">
        <f t="shared" si="2"/>
        <v>5.0899219545300305</v>
      </c>
    </row>
    <row r="154" spans="2:6" ht="51" x14ac:dyDescent="0.25">
      <c r="B154" s="17" t="s">
        <v>228</v>
      </c>
      <c r="C154" s="18" t="s">
        <v>229</v>
      </c>
      <c r="D154" s="19">
        <v>294700</v>
      </c>
      <c r="E154" s="19">
        <v>15000</v>
      </c>
      <c r="F154" s="9">
        <f t="shared" si="2"/>
        <v>5.0899219545300305</v>
      </c>
    </row>
    <row r="155" spans="2:6" ht="25.5" x14ac:dyDescent="0.25">
      <c r="B155" s="17" t="s">
        <v>230</v>
      </c>
      <c r="C155" s="18" t="s">
        <v>231</v>
      </c>
      <c r="D155" s="19">
        <v>1241800</v>
      </c>
      <c r="E155" s="19">
        <v>78936.97</v>
      </c>
      <c r="F155" s="9">
        <f t="shared" si="2"/>
        <v>6.3566572717023675</v>
      </c>
    </row>
    <row r="156" spans="2:6" ht="25.5" x14ac:dyDescent="0.25">
      <c r="B156" s="17" t="s">
        <v>232</v>
      </c>
      <c r="C156" s="18" t="s">
        <v>233</v>
      </c>
      <c r="D156" s="19">
        <v>1241800</v>
      </c>
      <c r="E156" s="19">
        <v>78936.97</v>
      </c>
      <c r="F156" s="9">
        <f t="shared" si="2"/>
        <v>6.3566572717023675</v>
      </c>
    </row>
    <row r="157" spans="2:6" ht="38.25" x14ac:dyDescent="0.25">
      <c r="B157" s="17" t="s">
        <v>234</v>
      </c>
      <c r="C157" s="18" t="s">
        <v>235</v>
      </c>
      <c r="D157" s="19">
        <v>500</v>
      </c>
      <c r="E157" s="19">
        <v>0</v>
      </c>
      <c r="F157" s="9">
        <f t="shared" si="2"/>
        <v>0</v>
      </c>
    </row>
    <row r="158" spans="2:6" ht="38.25" x14ac:dyDescent="0.25">
      <c r="B158" s="17" t="s">
        <v>236</v>
      </c>
      <c r="C158" s="18" t="s">
        <v>237</v>
      </c>
      <c r="D158" s="19">
        <v>500</v>
      </c>
      <c r="E158" s="19">
        <v>0</v>
      </c>
      <c r="F158" s="9">
        <f t="shared" si="2"/>
        <v>0</v>
      </c>
    </row>
    <row r="159" spans="2:6" x14ac:dyDescent="0.25">
      <c r="B159" s="17" t="s">
        <v>238</v>
      </c>
      <c r="C159" s="18" t="s">
        <v>239</v>
      </c>
      <c r="D159" s="19">
        <v>24980600</v>
      </c>
      <c r="E159" s="19">
        <v>0</v>
      </c>
      <c r="F159" s="9">
        <f t="shared" si="2"/>
        <v>0</v>
      </c>
    </row>
    <row r="160" spans="2:6" ht="38.25" x14ac:dyDescent="0.25">
      <c r="B160" s="17" t="s">
        <v>240</v>
      </c>
      <c r="C160" s="18" t="s">
        <v>241</v>
      </c>
      <c r="D160" s="19">
        <v>12363300</v>
      </c>
      <c r="E160" s="19">
        <v>0</v>
      </c>
      <c r="F160" s="9">
        <f t="shared" si="2"/>
        <v>0</v>
      </c>
    </row>
    <row r="161" spans="2:6" ht="38.25" x14ac:dyDescent="0.25">
      <c r="B161" s="17" t="s">
        <v>242</v>
      </c>
      <c r="C161" s="18" t="s">
        <v>243</v>
      </c>
      <c r="D161" s="19">
        <v>12363300</v>
      </c>
      <c r="E161" s="19">
        <v>0</v>
      </c>
      <c r="F161" s="9">
        <f t="shared" si="2"/>
        <v>0</v>
      </c>
    </row>
    <row r="162" spans="2:6" ht="38.25" x14ac:dyDescent="0.25">
      <c r="B162" s="17" t="s">
        <v>244</v>
      </c>
      <c r="C162" s="18" t="s">
        <v>245</v>
      </c>
      <c r="D162" s="19">
        <v>4765300</v>
      </c>
      <c r="E162" s="19">
        <v>0</v>
      </c>
      <c r="F162" s="9">
        <f t="shared" si="2"/>
        <v>0</v>
      </c>
    </row>
    <row r="163" spans="2:6" ht="25.5" x14ac:dyDescent="0.25">
      <c r="B163" s="17" t="s">
        <v>246</v>
      </c>
      <c r="C163" s="18" t="s">
        <v>247</v>
      </c>
      <c r="D163" s="19">
        <v>281200</v>
      </c>
      <c r="E163" s="19">
        <v>0</v>
      </c>
      <c r="F163" s="9">
        <f t="shared" si="2"/>
        <v>0</v>
      </c>
    </row>
    <row r="164" spans="2:6" ht="25.5" x14ac:dyDescent="0.25">
      <c r="B164" s="17" t="s">
        <v>248</v>
      </c>
      <c r="C164" s="18" t="s">
        <v>249</v>
      </c>
      <c r="D164" s="19">
        <v>262100</v>
      </c>
      <c r="E164" s="19">
        <v>0</v>
      </c>
      <c r="F164" s="9">
        <f t="shared" si="2"/>
        <v>0</v>
      </c>
    </row>
    <row r="165" spans="2:6" ht="38.25" x14ac:dyDescent="0.25">
      <c r="B165" s="17" t="s">
        <v>250</v>
      </c>
      <c r="C165" s="18" t="s">
        <v>251</v>
      </c>
      <c r="D165" s="19">
        <v>205900</v>
      </c>
      <c r="E165" s="19">
        <v>0</v>
      </c>
      <c r="F165" s="9">
        <f t="shared" si="2"/>
        <v>0</v>
      </c>
    </row>
    <row r="166" spans="2:6" ht="38.25" x14ac:dyDescent="0.25">
      <c r="B166" s="17" t="s">
        <v>252</v>
      </c>
      <c r="C166" s="18" t="s">
        <v>253</v>
      </c>
      <c r="D166" s="19">
        <v>742800</v>
      </c>
      <c r="E166" s="19">
        <v>0</v>
      </c>
      <c r="F166" s="9">
        <f t="shared" si="2"/>
        <v>0</v>
      </c>
    </row>
    <row r="167" spans="2:6" ht="38.25" x14ac:dyDescent="0.25">
      <c r="B167" s="17" t="s">
        <v>254</v>
      </c>
      <c r="C167" s="18" t="s">
        <v>255</v>
      </c>
      <c r="D167" s="19">
        <v>6106000</v>
      </c>
      <c r="E167" s="19">
        <v>0</v>
      </c>
      <c r="F167" s="9">
        <f t="shared" si="2"/>
        <v>0</v>
      </c>
    </row>
    <row r="168" spans="2:6" ht="38.25" x14ac:dyDescent="0.25">
      <c r="B168" s="17" t="s">
        <v>256</v>
      </c>
      <c r="C168" s="18" t="s">
        <v>257</v>
      </c>
      <c r="D168" s="19">
        <v>11718000</v>
      </c>
      <c r="E168" s="19">
        <v>0</v>
      </c>
      <c r="F168" s="9">
        <f t="shared" si="2"/>
        <v>0</v>
      </c>
    </row>
    <row r="169" spans="2:6" ht="25.5" x14ac:dyDescent="0.25">
      <c r="B169" s="17" t="s">
        <v>258</v>
      </c>
      <c r="C169" s="18" t="s">
        <v>259</v>
      </c>
      <c r="D169" s="19">
        <v>200000</v>
      </c>
      <c r="E169" s="19">
        <v>0</v>
      </c>
      <c r="F169" s="9">
        <f t="shared" si="2"/>
        <v>0</v>
      </c>
    </row>
    <row r="170" spans="2:6" x14ac:dyDescent="0.25">
      <c r="B170" s="17" t="s">
        <v>260</v>
      </c>
      <c r="C170" s="18" t="s">
        <v>261</v>
      </c>
      <c r="D170" s="19">
        <v>699300</v>
      </c>
      <c r="E170" s="19">
        <v>0</v>
      </c>
      <c r="F170" s="9">
        <f t="shared" si="2"/>
        <v>0</v>
      </c>
    </row>
    <row r="171" spans="2:6" ht="25.5" x14ac:dyDescent="0.25">
      <c r="B171" s="17" t="s">
        <v>262</v>
      </c>
      <c r="C171" s="18" t="s">
        <v>263</v>
      </c>
      <c r="D171" s="19">
        <v>699300</v>
      </c>
      <c r="E171" s="19">
        <v>0</v>
      </c>
      <c r="F171" s="9">
        <f t="shared" si="2"/>
        <v>0</v>
      </c>
    </row>
    <row r="172" spans="2:6" ht="25.5" x14ac:dyDescent="0.25">
      <c r="B172" s="17" t="s">
        <v>264</v>
      </c>
      <c r="C172" s="18" t="s">
        <v>265</v>
      </c>
      <c r="D172" s="19">
        <v>64400</v>
      </c>
      <c r="E172" s="19">
        <v>0</v>
      </c>
      <c r="F172" s="9">
        <f t="shared" si="2"/>
        <v>0</v>
      </c>
    </row>
    <row r="173" spans="2:6" ht="25.5" x14ac:dyDescent="0.25">
      <c r="B173" s="17" t="s">
        <v>266</v>
      </c>
      <c r="C173" s="18" t="s">
        <v>267</v>
      </c>
      <c r="D173" s="19">
        <v>634900</v>
      </c>
      <c r="E173" s="19">
        <v>0</v>
      </c>
      <c r="F173" s="9">
        <f t="shared" si="2"/>
        <v>0</v>
      </c>
    </row>
    <row r="174" spans="2:6" ht="25.5" x14ac:dyDescent="0.25">
      <c r="B174" s="17" t="s">
        <v>268</v>
      </c>
      <c r="C174" s="18" t="s">
        <v>269</v>
      </c>
      <c r="D174" s="19">
        <v>0</v>
      </c>
      <c r="E174" s="19">
        <v>-432686.98</v>
      </c>
      <c r="F174" s="9">
        <v>0</v>
      </c>
    </row>
    <row r="175" spans="2:6" ht="25.5" x14ac:dyDescent="0.25">
      <c r="B175" s="17" t="s">
        <v>270</v>
      </c>
      <c r="C175" s="18" t="s">
        <v>271</v>
      </c>
      <c r="D175" s="19">
        <v>0</v>
      </c>
      <c r="E175" s="19">
        <v>-432686.98</v>
      </c>
      <c r="F175" s="9">
        <v>0</v>
      </c>
    </row>
    <row r="176" spans="2:6" ht="25.5" x14ac:dyDescent="0.25">
      <c r="B176" s="17" t="s">
        <v>272</v>
      </c>
      <c r="C176" s="18" t="s">
        <v>273</v>
      </c>
      <c r="D176" s="19">
        <v>0</v>
      </c>
      <c r="E176" s="19">
        <v>-432686.98</v>
      </c>
      <c r="F176" s="9">
        <v>0</v>
      </c>
    </row>
    <row r="177" spans="2:6" x14ac:dyDescent="0.25">
      <c r="B177" s="21" t="s">
        <v>274</v>
      </c>
      <c r="C177" s="22"/>
      <c r="D177" s="23">
        <v>726314892.55999994</v>
      </c>
      <c r="E177" s="23">
        <v>26560488.16</v>
      </c>
      <c r="F177" s="9">
        <f t="shared" si="2"/>
        <v>3.6568833204539963</v>
      </c>
    </row>
    <row r="179" spans="2:6" x14ac:dyDescent="0.25">
      <c r="C179" s="6" t="s">
        <v>363</v>
      </c>
    </row>
    <row r="181" spans="2:6" ht="31.5" x14ac:dyDescent="0.25">
      <c r="B181" s="5" t="s">
        <v>364</v>
      </c>
      <c r="C181" s="5" t="s">
        <v>323</v>
      </c>
      <c r="D181" s="5" t="s">
        <v>324</v>
      </c>
      <c r="E181" s="5" t="s">
        <v>325</v>
      </c>
      <c r="F181" s="5" t="s">
        <v>437</v>
      </c>
    </row>
    <row r="182" spans="2:6" x14ac:dyDescent="0.25">
      <c r="B182" s="11" t="s">
        <v>326</v>
      </c>
      <c r="C182" s="11"/>
      <c r="D182" s="12">
        <v>7338013.1399999997</v>
      </c>
      <c r="E182" s="12">
        <v>1997281.48</v>
      </c>
      <c r="F182" s="9">
        <f>E182/D182*100</f>
        <v>27.218287047112049</v>
      </c>
    </row>
    <row r="183" spans="2:6" ht="22.5" x14ac:dyDescent="0.25">
      <c r="B183" s="13" t="s">
        <v>365</v>
      </c>
      <c r="C183" s="13" t="s">
        <v>328</v>
      </c>
      <c r="D183" s="14">
        <v>323800</v>
      </c>
      <c r="E183" s="14">
        <v>72277</v>
      </c>
      <c r="F183" s="9">
        <f t="shared" ref="F183:F221" si="3">E183/D183*100</f>
        <v>22.321494749845584</v>
      </c>
    </row>
    <row r="184" spans="2:6" ht="33.75" x14ac:dyDescent="0.25">
      <c r="B184" s="13" t="s">
        <v>366</v>
      </c>
      <c r="C184" s="13" t="s">
        <v>330</v>
      </c>
      <c r="D184" s="14">
        <v>198000</v>
      </c>
      <c r="E184" s="14">
        <v>40836.699999999997</v>
      </c>
      <c r="F184" s="9">
        <f t="shared" si="3"/>
        <v>20.624595959595958</v>
      </c>
    </row>
    <row r="185" spans="2:6" ht="33.75" x14ac:dyDescent="0.25">
      <c r="B185" s="13" t="s">
        <v>367</v>
      </c>
      <c r="C185" s="13" t="s">
        <v>332</v>
      </c>
      <c r="D185" s="14">
        <v>3340390</v>
      </c>
      <c r="E185" s="14">
        <v>771471.83</v>
      </c>
      <c r="F185" s="9">
        <f t="shared" si="3"/>
        <v>23.095262229859387</v>
      </c>
    </row>
    <row r="186" spans="2:6" ht="22.5" x14ac:dyDescent="0.25">
      <c r="B186" s="13" t="s">
        <v>368</v>
      </c>
      <c r="C186" s="13" t="s">
        <v>334</v>
      </c>
      <c r="D186" s="14">
        <v>969323.14</v>
      </c>
      <c r="E186" s="14">
        <v>663040.61</v>
      </c>
      <c r="F186" s="9">
        <f t="shared" si="3"/>
        <v>68.402432856395023</v>
      </c>
    </row>
    <row r="187" spans="2:6" x14ac:dyDescent="0.25">
      <c r="B187" s="13" t="s">
        <v>369</v>
      </c>
      <c r="C187" s="13" t="s">
        <v>335</v>
      </c>
      <c r="D187" s="14">
        <v>2506500</v>
      </c>
      <c r="E187" s="14">
        <v>449655.34</v>
      </c>
      <c r="F187" s="9">
        <f t="shared" si="3"/>
        <v>17.939570716138043</v>
      </c>
    </row>
    <row r="188" spans="2:6" x14ac:dyDescent="0.25">
      <c r="B188" s="11" t="s">
        <v>327</v>
      </c>
      <c r="C188" s="11"/>
      <c r="D188" s="12">
        <v>103483</v>
      </c>
      <c r="E188" s="12">
        <v>78936.97</v>
      </c>
      <c r="F188" s="9">
        <f t="shared" si="3"/>
        <v>76.280132968700173</v>
      </c>
    </row>
    <row r="189" spans="2:6" x14ac:dyDescent="0.25">
      <c r="B189" s="13" t="s">
        <v>370</v>
      </c>
      <c r="C189" s="13" t="s">
        <v>336</v>
      </c>
      <c r="D189" s="14">
        <v>103483</v>
      </c>
      <c r="E189" s="14">
        <v>78936.97</v>
      </c>
      <c r="F189" s="9">
        <f t="shared" si="3"/>
        <v>76.280132968700173</v>
      </c>
    </row>
    <row r="190" spans="2:6" x14ac:dyDescent="0.25">
      <c r="B190" s="11" t="s">
        <v>329</v>
      </c>
      <c r="C190" s="11"/>
      <c r="D190" s="12">
        <v>298600</v>
      </c>
      <c r="E190" s="12">
        <v>39020.959999999999</v>
      </c>
      <c r="F190" s="9">
        <f t="shared" si="3"/>
        <v>13.067970529135966</v>
      </c>
    </row>
    <row r="191" spans="2:6" x14ac:dyDescent="0.25">
      <c r="B191" s="13" t="s">
        <v>371</v>
      </c>
      <c r="C191" s="13" t="s">
        <v>337</v>
      </c>
      <c r="D191" s="14">
        <v>298600</v>
      </c>
      <c r="E191" s="14">
        <v>39020.959999999999</v>
      </c>
      <c r="F191" s="9">
        <f t="shared" si="3"/>
        <v>13.067970529135966</v>
      </c>
    </row>
    <row r="192" spans="2:6" x14ac:dyDescent="0.25">
      <c r="B192" s="11" t="s">
        <v>331</v>
      </c>
      <c r="C192" s="11"/>
      <c r="D192" s="12">
        <v>2728558</v>
      </c>
      <c r="E192" s="12">
        <v>218640.77</v>
      </c>
      <c r="F192" s="9">
        <f t="shared" si="3"/>
        <v>8.0130519490514764</v>
      </c>
    </row>
    <row r="193" spans="2:6" x14ac:dyDescent="0.25">
      <c r="B193" s="13" t="s">
        <v>372</v>
      </c>
      <c r="C193" s="13" t="s">
        <v>339</v>
      </c>
      <c r="D193" s="14">
        <v>259800</v>
      </c>
      <c r="E193" s="14">
        <v>54684.81</v>
      </c>
      <c r="F193" s="9">
        <f t="shared" si="3"/>
        <v>21.04881062355658</v>
      </c>
    </row>
    <row r="194" spans="2:6" x14ac:dyDescent="0.25">
      <c r="B194" s="13" t="s">
        <v>373</v>
      </c>
      <c r="C194" s="13" t="s">
        <v>341</v>
      </c>
      <c r="D194" s="14">
        <v>2317500</v>
      </c>
      <c r="E194" s="14">
        <v>163955.96</v>
      </c>
      <c r="F194" s="9">
        <f t="shared" si="3"/>
        <v>7.0746908306364613</v>
      </c>
    </row>
    <row r="195" spans="2:6" x14ac:dyDescent="0.25">
      <c r="B195" s="13" t="s">
        <v>393</v>
      </c>
      <c r="C195" s="13" t="s">
        <v>394</v>
      </c>
      <c r="D195" s="14">
        <v>151258</v>
      </c>
      <c r="E195" s="14">
        <v>0</v>
      </c>
      <c r="F195" s="9">
        <f t="shared" si="3"/>
        <v>0</v>
      </c>
    </row>
    <row r="196" spans="2:6" x14ac:dyDescent="0.25">
      <c r="B196" s="11" t="s">
        <v>338</v>
      </c>
      <c r="C196" s="11"/>
      <c r="D196" s="12">
        <v>8297260</v>
      </c>
      <c r="E196" s="12">
        <v>7609828.9900000002</v>
      </c>
      <c r="F196" s="9">
        <f t="shared" si="3"/>
        <v>91.714963614494422</v>
      </c>
    </row>
    <row r="197" spans="2:6" x14ac:dyDescent="0.25">
      <c r="B197" s="13" t="s">
        <v>374</v>
      </c>
      <c r="C197" s="13" t="s">
        <v>342</v>
      </c>
      <c r="D197" s="14">
        <v>115100</v>
      </c>
      <c r="E197" s="14">
        <v>0</v>
      </c>
      <c r="F197" s="9">
        <f t="shared" si="3"/>
        <v>0</v>
      </c>
    </row>
    <row r="198" spans="2:6" x14ac:dyDescent="0.25">
      <c r="B198" s="13" t="s">
        <v>395</v>
      </c>
      <c r="C198" s="13" t="s">
        <v>396</v>
      </c>
      <c r="D198" s="14">
        <v>93284</v>
      </c>
      <c r="E198" s="14"/>
      <c r="F198" s="9">
        <f t="shared" si="3"/>
        <v>0</v>
      </c>
    </row>
    <row r="199" spans="2:6" x14ac:dyDescent="0.25">
      <c r="B199" s="13" t="s">
        <v>375</v>
      </c>
      <c r="C199" s="13" t="s">
        <v>343</v>
      </c>
      <c r="D199" s="14">
        <v>8088876</v>
      </c>
      <c r="E199" s="14">
        <v>7609828.9900000002</v>
      </c>
      <c r="F199" s="9">
        <f t="shared" si="3"/>
        <v>94.07770609909214</v>
      </c>
    </row>
    <row r="200" spans="2:6" x14ac:dyDescent="0.25">
      <c r="B200" s="11" t="s">
        <v>333</v>
      </c>
      <c r="C200" s="11"/>
      <c r="D200" s="12">
        <v>36500</v>
      </c>
      <c r="E200" s="12">
        <v>0</v>
      </c>
      <c r="F200" s="9">
        <f t="shared" si="3"/>
        <v>0</v>
      </c>
    </row>
    <row r="201" spans="2:6" x14ac:dyDescent="0.25">
      <c r="B201" s="13" t="s">
        <v>376</v>
      </c>
      <c r="C201" s="13" t="s">
        <v>344</v>
      </c>
      <c r="D201" s="14">
        <v>31000</v>
      </c>
      <c r="E201" s="14">
        <v>0</v>
      </c>
      <c r="F201" s="9">
        <f t="shared" si="3"/>
        <v>0</v>
      </c>
    </row>
    <row r="202" spans="2:6" x14ac:dyDescent="0.25">
      <c r="B202" s="13" t="s">
        <v>377</v>
      </c>
      <c r="C202" s="13" t="s">
        <v>345</v>
      </c>
      <c r="D202" s="14">
        <v>5500</v>
      </c>
      <c r="E202" s="14">
        <v>0</v>
      </c>
      <c r="F202" s="9">
        <f t="shared" si="3"/>
        <v>0</v>
      </c>
    </row>
    <row r="203" spans="2:6" x14ac:dyDescent="0.25">
      <c r="B203" s="11" t="s">
        <v>346</v>
      </c>
      <c r="C203" s="11"/>
      <c r="D203" s="12">
        <v>24201009</v>
      </c>
      <c r="E203" s="12">
        <v>10933101.91</v>
      </c>
      <c r="F203" s="9">
        <f t="shared" si="3"/>
        <v>45.176223478946689</v>
      </c>
    </row>
    <row r="204" spans="2:6" x14ac:dyDescent="0.25">
      <c r="B204" s="13" t="s">
        <v>378</v>
      </c>
      <c r="C204" s="13" t="s">
        <v>347</v>
      </c>
      <c r="D204" s="14">
        <v>5503500</v>
      </c>
      <c r="E204" s="14">
        <v>4129469.71</v>
      </c>
      <c r="F204" s="9">
        <f t="shared" si="3"/>
        <v>75.033518851639869</v>
      </c>
    </row>
    <row r="205" spans="2:6" x14ac:dyDescent="0.25">
      <c r="B205" s="13" t="s">
        <v>379</v>
      </c>
      <c r="C205" s="13" t="s">
        <v>348</v>
      </c>
      <c r="D205" s="14">
        <v>14458209</v>
      </c>
      <c r="E205" s="14">
        <v>4041068.34</v>
      </c>
      <c r="F205" s="9">
        <f t="shared" si="3"/>
        <v>27.949992561319313</v>
      </c>
    </row>
    <row r="206" spans="2:6" x14ac:dyDescent="0.25">
      <c r="B206" s="13" t="s">
        <v>380</v>
      </c>
      <c r="C206" s="13" t="s">
        <v>349</v>
      </c>
      <c r="D206" s="14">
        <v>2504700</v>
      </c>
      <c r="E206" s="14">
        <v>1866943.38</v>
      </c>
      <c r="F206" s="9">
        <f t="shared" si="3"/>
        <v>74.537604503533345</v>
      </c>
    </row>
    <row r="207" spans="2:6" x14ac:dyDescent="0.25">
      <c r="B207" s="13" t="s">
        <v>381</v>
      </c>
      <c r="C207" s="13" t="s">
        <v>350</v>
      </c>
      <c r="D207" s="14">
        <v>687000</v>
      </c>
      <c r="E207" s="14">
        <v>687000</v>
      </c>
      <c r="F207" s="9">
        <f t="shared" si="3"/>
        <v>100</v>
      </c>
    </row>
    <row r="208" spans="2:6" x14ac:dyDescent="0.25">
      <c r="B208" s="13" t="s">
        <v>382</v>
      </c>
      <c r="C208" s="13" t="s">
        <v>351</v>
      </c>
      <c r="D208" s="14">
        <v>1047600</v>
      </c>
      <c r="E208" s="14">
        <v>208620.48</v>
      </c>
      <c r="F208" s="9">
        <f t="shared" si="3"/>
        <v>19.914135166093931</v>
      </c>
    </row>
    <row r="209" spans="2:6" x14ac:dyDescent="0.25">
      <c r="B209" s="11" t="s">
        <v>340</v>
      </c>
      <c r="C209" s="11"/>
      <c r="D209" s="12">
        <v>5438000</v>
      </c>
      <c r="E209" s="12">
        <v>5438000</v>
      </c>
      <c r="F209" s="9">
        <f t="shared" si="3"/>
        <v>100</v>
      </c>
    </row>
    <row r="210" spans="2:6" x14ac:dyDescent="0.25">
      <c r="B210" s="13" t="s">
        <v>383</v>
      </c>
      <c r="C210" s="13" t="s">
        <v>352</v>
      </c>
      <c r="D210" s="14">
        <v>5254000</v>
      </c>
      <c r="E210" s="14">
        <v>5254000</v>
      </c>
      <c r="F210" s="9">
        <f t="shared" si="3"/>
        <v>100</v>
      </c>
    </row>
    <row r="211" spans="2:6" x14ac:dyDescent="0.25">
      <c r="B211" s="13" t="s">
        <v>384</v>
      </c>
      <c r="C211" s="13" t="s">
        <v>353</v>
      </c>
      <c r="D211" s="14">
        <v>184000</v>
      </c>
      <c r="E211" s="14">
        <v>184000</v>
      </c>
      <c r="F211" s="9">
        <f t="shared" si="3"/>
        <v>100</v>
      </c>
    </row>
    <row r="212" spans="2:6" x14ac:dyDescent="0.25">
      <c r="B212" s="11" t="s">
        <v>354</v>
      </c>
      <c r="C212" s="11"/>
      <c r="D212" s="12">
        <v>634500</v>
      </c>
      <c r="E212" s="12">
        <v>52685.75</v>
      </c>
      <c r="F212" s="9">
        <f t="shared" si="3"/>
        <v>8.3035066981875492</v>
      </c>
    </row>
    <row r="213" spans="2:6" x14ac:dyDescent="0.25">
      <c r="B213" s="13" t="s">
        <v>385</v>
      </c>
      <c r="C213" s="13" t="s">
        <v>355</v>
      </c>
      <c r="D213" s="14">
        <v>80000</v>
      </c>
      <c r="E213" s="14">
        <v>0</v>
      </c>
      <c r="F213" s="9">
        <f t="shared" si="3"/>
        <v>0</v>
      </c>
    </row>
    <row r="214" spans="2:6" x14ac:dyDescent="0.25">
      <c r="B214" s="13" t="s">
        <v>386</v>
      </c>
      <c r="C214" s="13" t="s">
        <v>356</v>
      </c>
      <c r="D214" s="14">
        <v>437500</v>
      </c>
      <c r="E214" s="14">
        <v>0</v>
      </c>
      <c r="F214" s="9">
        <f t="shared" si="3"/>
        <v>0</v>
      </c>
    </row>
    <row r="215" spans="2:6" x14ac:dyDescent="0.25">
      <c r="B215" s="13" t="s">
        <v>387</v>
      </c>
      <c r="C215" s="13" t="s">
        <v>357</v>
      </c>
      <c r="D215" s="14">
        <v>31000</v>
      </c>
      <c r="E215" s="14">
        <v>0</v>
      </c>
      <c r="F215" s="9">
        <f t="shared" si="3"/>
        <v>0</v>
      </c>
    </row>
    <row r="216" spans="2:6" x14ac:dyDescent="0.25">
      <c r="B216" s="13" t="s">
        <v>388</v>
      </c>
      <c r="C216" s="13" t="s">
        <v>358</v>
      </c>
      <c r="D216" s="14">
        <v>86000</v>
      </c>
      <c r="E216" s="14">
        <v>52685.75</v>
      </c>
      <c r="F216" s="9">
        <f t="shared" si="3"/>
        <v>61.262499999999996</v>
      </c>
    </row>
    <row r="217" spans="2:6" x14ac:dyDescent="0.25">
      <c r="B217" s="11" t="s">
        <v>359</v>
      </c>
      <c r="C217" s="11"/>
      <c r="D217" s="12">
        <v>620000</v>
      </c>
      <c r="E217" s="12">
        <v>602260</v>
      </c>
      <c r="F217" s="9">
        <f t="shared" si="3"/>
        <v>97.138709677419357</v>
      </c>
    </row>
    <row r="218" spans="2:6" x14ac:dyDescent="0.25">
      <c r="B218" s="13" t="s">
        <v>389</v>
      </c>
      <c r="C218" s="13" t="s">
        <v>360</v>
      </c>
      <c r="D218" s="14">
        <v>620000</v>
      </c>
      <c r="E218" s="14">
        <v>602260</v>
      </c>
      <c r="F218" s="9">
        <f t="shared" si="3"/>
        <v>97.138709677419357</v>
      </c>
    </row>
    <row r="219" spans="2:6" x14ac:dyDescent="0.25">
      <c r="B219" s="11" t="s">
        <v>361</v>
      </c>
      <c r="C219" s="11"/>
      <c r="D219" s="12">
        <v>5353300</v>
      </c>
      <c r="E219" s="12">
        <v>5353300</v>
      </c>
      <c r="F219" s="9">
        <f t="shared" si="3"/>
        <v>100</v>
      </c>
    </row>
    <row r="220" spans="2:6" ht="22.5" x14ac:dyDescent="0.25">
      <c r="B220" s="13" t="s">
        <v>390</v>
      </c>
      <c r="C220" s="13" t="s">
        <v>362</v>
      </c>
      <c r="D220" s="14">
        <v>5353300</v>
      </c>
      <c r="E220" s="14">
        <v>5353300</v>
      </c>
      <c r="F220" s="9">
        <f t="shared" si="3"/>
        <v>100</v>
      </c>
    </row>
    <row r="221" spans="2:6" x14ac:dyDescent="0.25">
      <c r="B221" s="15" t="s">
        <v>391</v>
      </c>
      <c r="C221" s="15"/>
      <c r="D221" s="16">
        <v>55049223.140000001</v>
      </c>
      <c r="E221" s="16">
        <v>32323056.829999998</v>
      </c>
      <c r="F221" s="9">
        <f t="shared" si="3"/>
        <v>58.716644824935486</v>
      </c>
    </row>
    <row r="223" spans="2:6" x14ac:dyDescent="0.25">
      <c r="C223" s="6" t="s">
        <v>392</v>
      </c>
    </row>
    <row r="225" spans="2:6" x14ac:dyDescent="0.25">
      <c r="B225" s="7"/>
      <c r="C225" s="7" t="s">
        <v>397</v>
      </c>
      <c r="D225" s="8">
        <v>-671265669.41999996</v>
      </c>
      <c r="E225" s="8">
        <v>5762568.6699999999</v>
      </c>
      <c r="F225" s="9">
        <v>0</v>
      </c>
    </row>
    <row r="226" spans="2:6" ht="30" x14ac:dyDescent="0.25">
      <c r="B226" s="7"/>
      <c r="C226" s="10" t="s">
        <v>398</v>
      </c>
      <c r="D226" s="8">
        <v>0</v>
      </c>
      <c r="E226" s="8">
        <v>0</v>
      </c>
      <c r="F226" s="9">
        <v>0</v>
      </c>
    </row>
    <row r="227" spans="2:6" ht="30" x14ac:dyDescent="0.25">
      <c r="B227" s="7" t="s">
        <v>399</v>
      </c>
      <c r="C227" s="10" t="s">
        <v>400</v>
      </c>
      <c r="D227" s="7">
        <v>0</v>
      </c>
      <c r="E227" s="8">
        <v>0</v>
      </c>
      <c r="F227" s="9">
        <v>0</v>
      </c>
    </row>
    <row r="228" spans="2:6" ht="30" x14ac:dyDescent="0.25">
      <c r="B228" s="7" t="s">
        <v>401</v>
      </c>
      <c r="C228" s="10" t="s">
        <v>402</v>
      </c>
      <c r="D228" s="8">
        <v>0</v>
      </c>
      <c r="E228" s="7">
        <v>0</v>
      </c>
      <c r="F228" s="9">
        <v>0</v>
      </c>
    </row>
    <row r="229" spans="2:6" ht="30" x14ac:dyDescent="0.25">
      <c r="B229" s="7" t="s">
        <v>403</v>
      </c>
      <c r="C229" s="10" t="s">
        <v>404</v>
      </c>
      <c r="D229" s="8">
        <v>0</v>
      </c>
      <c r="E229" s="7">
        <v>0</v>
      </c>
      <c r="F229" s="9">
        <v>0</v>
      </c>
    </row>
    <row r="230" spans="2:6" ht="30" x14ac:dyDescent="0.25">
      <c r="B230" s="7" t="s">
        <v>405</v>
      </c>
      <c r="C230" s="10" t="s">
        <v>406</v>
      </c>
      <c r="D230" s="8">
        <v>0</v>
      </c>
      <c r="E230" s="8">
        <v>0</v>
      </c>
      <c r="F230" s="9">
        <v>0</v>
      </c>
    </row>
    <row r="231" spans="2:6" ht="45" x14ac:dyDescent="0.25">
      <c r="B231" s="7" t="s">
        <v>407</v>
      </c>
      <c r="C231" s="10" t="s">
        <v>408</v>
      </c>
      <c r="D231" s="8">
        <v>0</v>
      </c>
      <c r="E231" s="8">
        <v>0</v>
      </c>
      <c r="F231" s="9">
        <v>0</v>
      </c>
    </row>
    <row r="232" spans="2:6" ht="30" x14ac:dyDescent="0.25">
      <c r="B232" s="7" t="s">
        <v>409</v>
      </c>
      <c r="C232" s="10" t="s">
        <v>410</v>
      </c>
      <c r="D232" s="7">
        <v>0</v>
      </c>
      <c r="E232" s="7">
        <v>0</v>
      </c>
      <c r="F232" s="9">
        <v>0</v>
      </c>
    </row>
    <row r="233" spans="2:6" ht="30" x14ac:dyDescent="0.25">
      <c r="B233" s="7" t="s">
        <v>411</v>
      </c>
      <c r="C233" s="10" t="s">
        <v>412</v>
      </c>
      <c r="D233" s="7">
        <v>0</v>
      </c>
      <c r="E233" s="7">
        <v>0</v>
      </c>
      <c r="F233" s="9">
        <v>0</v>
      </c>
    </row>
    <row r="234" spans="2:6" ht="45" x14ac:dyDescent="0.25">
      <c r="B234" s="7" t="s">
        <v>413</v>
      </c>
      <c r="C234" s="10" t="s">
        <v>414</v>
      </c>
      <c r="D234" s="7">
        <v>0</v>
      </c>
      <c r="E234" s="7">
        <v>0</v>
      </c>
      <c r="F234" s="9">
        <v>0</v>
      </c>
    </row>
    <row r="235" spans="2:6" ht="45" x14ac:dyDescent="0.25">
      <c r="B235" s="7" t="s">
        <v>415</v>
      </c>
      <c r="C235" s="10" t="s">
        <v>416</v>
      </c>
      <c r="D235" s="7">
        <v>0</v>
      </c>
      <c r="E235" s="7">
        <v>0</v>
      </c>
      <c r="F235" s="9">
        <v>0</v>
      </c>
    </row>
    <row r="236" spans="2:6" ht="45" x14ac:dyDescent="0.25">
      <c r="B236" s="7" t="s">
        <v>417</v>
      </c>
      <c r="C236" s="10" t="s">
        <v>418</v>
      </c>
      <c r="D236" s="7">
        <v>0</v>
      </c>
      <c r="E236" s="7">
        <v>0</v>
      </c>
      <c r="F236" s="9">
        <v>0</v>
      </c>
    </row>
    <row r="237" spans="2:6" x14ac:dyDescent="0.25">
      <c r="B237" s="7" t="s">
        <v>419</v>
      </c>
      <c r="C237" s="10" t="s">
        <v>420</v>
      </c>
      <c r="D237" s="8">
        <v>-671265669.41999996</v>
      </c>
      <c r="E237" s="8">
        <v>5762568.6699999999</v>
      </c>
      <c r="F237" s="9">
        <v>0</v>
      </c>
    </row>
    <row r="238" spans="2:6" x14ac:dyDescent="0.25">
      <c r="B238" s="7" t="s">
        <v>421</v>
      </c>
      <c r="C238" s="10" t="s">
        <v>422</v>
      </c>
      <c r="D238" s="8">
        <v>-726314892.55999994</v>
      </c>
      <c r="E238" s="8">
        <v>-28827712.969999999</v>
      </c>
      <c r="F238" s="9">
        <f t="shared" ref="F238:F245" si="4">E238/D238*100</f>
        <v>3.9690378464349854</v>
      </c>
    </row>
    <row r="239" spans="2:6" x14ac:dyDescent="0.25">
      <c r="B239" s="7" t="s">
        <v>423</v>
      </c>
      <c r="C239" s="10" t="s">
        <v>424</v>
      </c>
      <c r="D239" s="8">
        <v>-726314892.55999994</v>
      </c>
      <c r="E239" s="8">
        <v>-28827712.969999999</v>
      </c>
      <c r="F239" s="9">
        <f t="shared" si="4"/>
        <v>3.9690378464349854</v>
      </c>
    </row>
    <row r="240" spans="2:6" x14ac:dyDescent="0.25">
      <c r="B240" s="7" t="s">
        <v>425</v>
      </c>
      <c r="C240" s="10" t="s">
        <v>426</v>
      </c>
      <c r="D240" s="8">
        <v>-726314892.55999994</v>
      </c>
      <c r="E240" s="8">
        <v>-28827712.969999999</v>
      </c>
      <c r="F240" s="9">
        <f t="shared" si="4"/>
        <v>3.9690378464349854</v>
      </c>
    </row>
    <row r="241" spans="2:6" ht="30" x14ac:dyDescent="0.25">
      <c r="B241" s="7" t="s">
        <v>427</v>
      </c>
      <c r="C241" s="10" t="s">
        <v>428</v>
      </c>
      <c r="D241" s="8">
        <v>-726314892.55999994</v>
      </c>
      <c r="E241" s="8">
        <v>-28827712.969999999</v>
      </c>
      <c r="F241" s="9">
        <f t="shared" si="4"/>
        <v>3.9690378464349854</v>
      </c>
    </row>
    <row r="242" spans="2:6" x14ac:dyDescent="0.25">
      <c r="B242" s="7" t="s">
        <v>429</v>
      </c>
      <c r="C242" s="10" t="s">
        <v>430</v>
      </c>
      <c r="D242" s="8">
        <v>55049223.140000001</v>
      </c>
      <c r="E242" s="8">
        <v>34590281.640000001</v>
      </c>
      <c r="F242" s="9">
        <f t="shared" si="4"/>
        <v>62.835185797319504</v>
      </c>
    </row>
    <row r="243" spans="2:6" x14ac:dyDescent="0.25">
      <c r="B243" s="7" t="s">
        <v>431</v>
      </c>
      <c r="C243" s="10" t="s">
        <v>432</v>
      </c>
      <c r="D243" s="8">
        <v>55049223.140000001</v>
      </c>
      <c r="E243" s="8">
        <v>34590281.640000001</v>
      </c>
      <c r="F243" s="9">
        <f t="shared" si="4"/>
        <v>62.835185797319504</v>
      </c>
    </row>
    <row r="244" spans="2:6" x14ac:dyDescent="0.25">
      <c r="B244" s="7" t="s">
        <v>433</v>
      </c>
      <c r="C244" s="10" t="s">
        <v>434</v>
      </c>
      <c r="D244" s="8">
        <v>55049223.140000001</v>
      </c>
      <c r="E244" s="8">
        <v>34590281.640000001</v>
      </c>
      <c r="F244" s="9">
        <f t="shared" si="4"/>
        <v>62.835185797319504</v>
      </c>
    </row>
    <row r="245" spans="2:6" ht="30" x14ac:dyDescent="0.25">
      <c r="B245" s="7" t="s">
        <v>435</v>
      </c>
      <c r="C245" s="10" t="s">
        <v>436</v>
      </c>
      <c r="D245" s="8">
        <v>55049223.140000001</v>
      </c>
      <c r="E245" s="8">
        <v>34590281.640000001</v>
      </c>
      <c r="F245" s="9">
        <f t="shared" si="4"/>
        <v>62.835185797319504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2023-02-27T04:21:16Z</dcterms:modified>
</cp:coreProperties>
</file>