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97" i="1" l="1"/>
  <c r="F296" i="1"/>
  <c r="F295" i="1"/>
  <c r="F294" i="1"/>
  <c r="F292" i="1"/>
  <c r="F291" i="1"/>
  <c r="F290" i="1"/>
  <c r="F289" i="1"/>
  <c r="F225" i="1" l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24" i="1"/>
  <c r="F7" i="1"/>
  <c r="F8" i="1"/>
  <c r="F9" i="1"/>
  <c r="F10" i="1"/>
  <c r="F11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31" i="1"/>
  <c r="F32" i="1"/>
  <c r="F33" i="1"/>
  <c r="F34" i="1"/>
  <c r="F35" i="1"/>
  <c r="F36" i="1"/>
  <c r="F37" i="1"/>
  <c r="F38" i="1"/>
  <c r="F39" i="1"/>
  <c r="F40" i="1"/>
  <c r="F43" i="1"/>
  <c r="F44" i="1"/>
  <c r="F45" i="1"/>
  <c r="F50" i="1"/>
  <c r="F51" i="1"/>
  <c r="F52" i="1"/>
  <c r="F53" i="1"/>
  <c r="F54" i="1"/>
  <c r="F55" i="1"/>
  <c r="F56" i="1"/>
  <c r="F57" i="1"/>
  <c r="F58" i="1"/>
  <c r="F59" i="1"/>
  <c r="F61" i="1"/>
  <c r="F62" i="1"/>
  <c r="F63" i="1"/>
  <c r="F64" i="1"/>
  <c r="F65" i="1"/>
  <c r="F68" i="1"/>
  <c r="F69" i="1"/>
  <c r="F70" i="1"/>
  <c r="F73" i="1"/>
  <c r="F74" i="1"/>
  <c r="F75" i="1"/>
  <c r="F77" i="1"/>
  <c r="F78" i="1"/>
  <c r="F79" i="1"/>
  <c r="F80" i="1"/>
  <c r="F81" i="1"/>
  <c r="F85" i="1"/>
  <c r="F86" i="1"/>
  <c r="F87" i="1"/>
  <c r="F88" i="1"/>
  <c r="F89" i="1"/>
  <c r="F90" i="1"/>
  <c r="F91" i="1"/>
  <c r="F92" i="1"/>
  <c r="F93" i="1"/>
  <c r="F94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6" i="1"/>
</calcChain>
</file>

<file path=xl/sharedStrings.xml><?xml version="1.0" encoding="utf-8"?>
<sst xmlns="http://schemas.openxmlformats.org/spreadsheetml/2006/main" count="581" uniqueCount="559">
  <si>
    <t>КВД</t>
  </si>
  <si>
    <t>Наименование КВД</t>
  </si>
  <si>
    <t>Бюджетные назначения 2024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</si>
  <si>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</si>
  <si>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</si>
  <si>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</si>
  <si>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</si>
  <si>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</si>
  <si>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</si>
  <si>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</si>
  <si>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</si>
  <si>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</si>
  <si>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</si>
  <si>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</si>
  <si>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</si>
  <si>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</si>
  <si>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10101012023000110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</si>
  <si>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</si>
  <si>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</si>
  <si>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</si>
  <si>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</si>
  <si>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</si>
  <si>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</si>
  <si>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</si>
  <si>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10101120011000110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</si>
  <si>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</si>
  <si>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</si>
  <si>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10101130011000110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</si>
  <si>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</si>
  <si>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</si>
  <si>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</si>
  <si>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</si>
  <si>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</si>
  <si>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</si>
  <si>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</si>
  <si>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</si>
  <si>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</si>
  <si>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</si>
  <si>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</si>
  <si>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</si>
  <si>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</si>
  <si>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</si>
  <si>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</si>
  <si>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</si>
  <si>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</si>
  <si>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</si>
  <si>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</si>
  <si>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</si>
  <si>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</si>
  <si>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</si>
  <si>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</si>
  <si>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</si>
  <si>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</si>
  <si>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</si>
  <si>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</si>
  <si>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</si>
  <si>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</si>
  <si>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</si>
  <si>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</si>
  <si>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</si>
  <si>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</si>
  <si>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</si>
  <si>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</si>
  <si>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</si>
  <si>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</si>
  <si>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</si>
  <si>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</si>
  <si>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</si>
  <si>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</si>
  <si>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</si>
  <si>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</si>
  <si>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</si>
  <si>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</si>
  <si>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</si>
  <si>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</si>
  <si>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</si>
  <si>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</si>
  <si>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</si>
  <si>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</si>
  <si>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</si>
  <si>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</si>
  <si>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</si>
  <si>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</si>
  <si>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</si>
  <si>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</si>
  <si>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</si>
  <si>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</si>
  <si>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</si>
  <si>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</si>
  <si>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</si>
  <si>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</si>
  <si>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</si>
  <si>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</si>
  <si>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</si>
  <si>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</si>
  <si>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</si>
  <si>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</si>
  <si>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</si>
  <si>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</si>
  <si>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</si>
  <si>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</si>
  <si>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</si>
  <si>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</si>
  <si>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существу)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</si>
  <si>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</si>
  <si>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</si>
  <si>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</si>
  <si>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</si>
  <si>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</si>
  <si>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</si>
  <si>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</si>
  <si>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</si>
  <si>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</si>
  <si>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сумма платежа (перерасчеты, недоимка и задолженность по соответствующему платежу, в том числе по отмененному)</t>
  </si>
  <si>
    <t>11105013052000120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</si>
  <si>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пени и проценты по соответствующему платежу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</si>
  <si>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</si>
  <si>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</si>
  <si>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</si>
  <si>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</si>
  <si>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</si>
  <si>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сумма платежа (перерасчеты, недоимка и задолженность по соответствующему платежу, в том числе по отмененному)</t>
  </si>
  <si>
    <t>11105025052000120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</si>
  <si>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пени и проценты по соответствующему платежу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</si>
  <si>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</si>
  <si>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</si>
  <si>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</si>
  <si>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</si>
  <si>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</si>
  <si>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</si>
  <si>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</si>
  <si>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</si>
  <si>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</si>
  <si>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</si>
  <si>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</si>
  <si>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</si>
  <si>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</si>
  <si>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</si>
  <si>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</si>
  <si>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</si>
  <si>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</si>
  <si>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</si>
  <si>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</si>
  <si>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</si>
  <si>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11105430050000120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</si>
  <si>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</si>
  <si>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</si>
  <si>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</si>
  <si>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</si>
  <si>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</si>
  <si>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</si>
  <si>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</si>
  <si>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</si>
  <si>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</si>
  <si>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</si>
  <si>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</si>
  <si>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</si>
  <si>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</si>
  <si>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</si>
  <si>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</si>
  <si>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</si>
  <si>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</si>
  <si>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</si>
  <si>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</si>
  <si>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</si>
  <si>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</si>
  <si>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</si>
  <si>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</si>
  <si>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</si>
  <si>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</si>
  <si>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</si>
  <si>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</si>
  <si>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</si>
  <si>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</si>
  <si>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</si>
  <si>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</si>
  <si>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</si>
  <si>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</si>
  <si>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</si>
  <si>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</si>
  <si>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</si>
  <si>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</si>
  <si>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</si>
  <si>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</si>
  <si>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</si>
  <si>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</si>
  <si>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</si>
  <si>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</si>
  <si>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</si>
  <si>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</si>
  <si>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</si>
  <si>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</si>
  <si>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</si>
  <si>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соответствующему платежу, в том числе по отмененному)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</si>
  <si>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</si>
  <si>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</si>
  <si>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</si>
  <si>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</si>
  <si>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11413000000000000</t>
  </si>
  <si>
    <t>Доходы от приватизации имущества, находящегося в государственной и муниципальной собственности</t>
  </si>
  <si>
    <t>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</si>
  <si>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</si>
  <si>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</si>
  <si>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</si>
  <si>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</si>
  <si>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</si>
  <si>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</si>
  <si>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</si>
  <si>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</si>
  <si>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</si>
  <si>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</si>
  <si>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</si>
  <si>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</si>
  <si>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</si>
  <si>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</si>
  <si>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</si>
  <si>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</si>
  <si>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</si>
  <si>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</si>
  <si>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</si>
  <si>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</si>
  <si>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</si>
  <si>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</si>
  <si>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</si>
  <si>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</si>
  <si>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</si>
  <si>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</si>
  <si>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</si>
  <si>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</si>
  <si>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</si>
  <si>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</si>
  <si>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</si>
  <si>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</si>
  <si>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</si>
  <si>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</si>
  <si>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</si>
  <si>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</si>
  <si>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</si>
  <si>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</si>
  <si>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</si>
  <si>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</si>
  <si>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</si>
  <si>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</si>
  <si>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</si>
  <si>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</si>
  <si>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</si>
  <si>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</si>
  <si>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финансами"</t>
  </si>
  <si>
    <t>20219999000000150</t>
  </si>
  <si>
    <t>Прочие дотации</t>
  </si>
  <si>
    <t>20219999050000150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</si>
  <si>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образований" государственной программы Красноярского края "Управление государственными финансами"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</si>
  <si>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</si>
  <si>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</si>
  <si>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</si>
  <si>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</si>
  <si>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</si>
  <si>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</si>
  <si>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20225170000000150</t>
  </si>
  <si>
    <t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</si>
  <si>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20225172000000150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</si>
  <si>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</si>
  <si>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20225172050000150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</si>
  <si>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</si>
  <si>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20225304000000150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</si>
  <si>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</si>
  <si>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20225304050000150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</si>
  <si>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напитка)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</si>
  <si>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</si>
  <si>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</si>
  <si>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</si>
  <si>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</si>
  <si>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</si>
  <si>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</si>
  <si>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</si>
  <si>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</si>
  <si>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</si>
  <si>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</si>
  <si>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</si>
  <si>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</si>
  <si>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20229999051521150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</si>
  <si>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</si>
  <si>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20229999057437150</t>
  </si>
  <si>
    <t>Прочие субсидии бюджетам муниципальных районов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</si>
  <si>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</si>
  <si>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</si>
  <si>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20229999057472150</t>
  </si>
  <si>
    <t>Прочие субсидии бюджетам муниципальных районов (на обеспечение развития и укрепления материально-технической базы домов культуры в населенных пунктах с числом жителей до 50 тысяч человек)</t>
  </si>
  <si>
    <t>20229999057488150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</si>
  <si>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</si>
  <si>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20229999057563150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</si>
  <si>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</si>
  <si>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20229999057582150</t>
  </si>
  <si>
    <t>Прочие субсидии бюджетам муниципальных районов ( на проведение работ в общеобразовательных организациях с целью приведения зданий и сооружений в соответсвие с требованиями надзорных органов)</t>
  </si>
  <si>
    <t>20229999057583150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</si>
  <si>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</si>
  <si>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20229999057607150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</si>
  <si>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государственной программы Красноярского края "Развитие инвестиционной деятельности, малого и среднего предпринимательства"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</si>
  <si>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</si>
  <si>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</si>
  <si>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</si>
  <si>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</si>
  <si>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20229999057840150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</si>
  <si>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</si>
  <si>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</si>
  <si>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</si>
  <si>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</si>
  <si>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</si>
  <si>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</si>
  <si>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</si>
  <si>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</si>
  <si>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"Повышение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</si>
  <si>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20230024057408150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</si>
  <si>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</si>
  <si>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</si>
  <si>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</si>
  <si>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</si>
  <si>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</t>
  </si>
  <si>
    <t>20230024057514150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</si>
  <si>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</si>
  <si>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20230024057517150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</si>
  <si>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</si>
  <si>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20230024057518150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</si>
  <si>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«Обеспечение общих условий функционирования отраслей агропромышленного комплекса»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</si>
  <si>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</si>
  <si>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</si>
  <si>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20230024057552150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</si>
  <si>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</si>
  <si>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20230024057554150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</si>
  <si>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</si>
  <si>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</si>
  <si>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</si>
  <si>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</si>
  <si>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</si>
  <si>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</si>
  <si>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</si>
  <si>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20230024057587150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</si>
  <si>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</t>
  </si>
  <si>
    <t>20230024057588150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</si>
  <si>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</si>
  <si>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20230024057601150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</si>
  <si>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</si>
  <si>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20230024057604150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</si>
  <si>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</si>
  <si>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</si>
  <si>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</si>
  <si>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</si>
  <si>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</si>
  <si>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</si>
  <si>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</si>
  <si>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</si>
  <si>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</si>
  <si>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</si>
  <si>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</si>
  <si>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</si>
  <si>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</si>
  <si>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</si>
  <si>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</si>
  <si>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</si>
  <si>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</si>
  <si>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</si>
  <si>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</si>
  <si>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</si>
  <si>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</si>
  <si>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</si>
  <si>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</si>
  <si>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</si>
  <si>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</si>
  <si>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</si>
  <si>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</si>
  <si>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</si>
  <si>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</si>
  <si>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</si>
  <si>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</si>
  <si>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</si>
  <si>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</si>
  <si>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</si>
  <si>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</si>
  <si>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</si>
  <si>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</si>
  <si>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</si>
  <si>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</si>
  <si>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</si>
  <si>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</si>
  <si>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</si>
  <si>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</si>
  <si>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20249999051032150</t>
  </si>
  <si>
    <t>Иные межбюджетные трансферты бюджетам муниципальных районов (на увеличение размеров оплаты труда отдельным категориям работников бюджетной сферы Красноярского края)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</si>
  <si>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</si>
  <si>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</si>
  <si>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</si>
  <si>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</si>
  <si>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</si>
  <si>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</si>
  <si>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</si>
  <si>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</si>
  <si>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</si>
  <si>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</si>
  <si>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</si>
  <si>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Иные межбюджетные трансферты бюджетам муниципальных районов (на благоустройство кладбищ)</t>
  </si>
  <si>
    <t>20249999057745150</t>
  </si>
  <si>
    <t>Иные межбюджетные трансферты бюджетам муниципальных районов (за содействие развитию налогового потенциала)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</si>
  <si>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</si>
  <si>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</si>
  <si>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</si>
  <si>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</si>
  <si>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</si>
  <si>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</si>
  <si>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</si>
  <si>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ИСПОЛНЕНИЕ РАЙОННОГО БЮДЖЕТА НА 01.06.2024</t>
  </si>
  <si>
    <t>процент исполнения</t>
  </si>
  <si>
    <t>РАСХОДЫ</t>
  </si>
  <si>
    <t>Наименование КФСР</t>
  </si>
  <si>
    <t>Ассигнования 2024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</si>
  <si>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</si>
  <si>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</si>
  <si>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</si>
  <si>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</si>
  <si>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</si>
  <si>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</si>
  <si>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</si>
  <si>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</si>
  <si>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</si>
  <si>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</si>
  <si>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</si>
  <si>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</si>
  <si>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</si>
  <si>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</si>
  <si>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</si>
  <si>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</si>
  <si>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</si>
  <si>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</si>
  <si>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</si>
  <si>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</si>
  <si>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</si>
  <si>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</si>
  <si>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</si>
  <si>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</si>
  <si>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</si>
  <si>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</si>
  <si>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</si>
  <si>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</si>
  <si>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</si>
  <si>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</si>
  <si>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</si>
  <si>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</si>
  <si>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</si>
  <si>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</si>
  <si>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</si>
  <si>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</si>
  <si>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</si>
  <si>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</si>
  <si>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</si>
  <si>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</si>
  <si>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</si>
  <si>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</si>
  <si>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</si>
  <si>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</si>
  <si>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</si>
  <si>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</si>
  <si>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</si>
  <si>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</si>
  <si>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Раздел/Подраздел</t>
  </si>
  <si>
    <t>0102</t>
  </si>
  <si>
    <t>0103</t>
  </si>
  <si>
    <t>0104</t>
  </si>
  <si>
    <t>0106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</si>
  <si>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</si>
  <si>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</si>
  <si>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</si>
  <si>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</si>
  <si>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</si>
  <si>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</si>
  <si>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</si>
  <si>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</si>
  <si>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</si>
  <si>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0410</t>
  </si>
  <si>
    <t>0412</t>
  </si>
  <si>
    <t>0502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</si>
  <si>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</si>
  <si>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</si>
  <si>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</si>
  <si>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</si>
  <si>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</si>
  <si>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</si>
  <si>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</si>
  <si>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</si>
  <si>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</si>
  <si>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</si>
  <si>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</si>
  <si>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</si>
  <si>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</si>
  <si>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</si>
  <si>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</si>
  <si>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</si>
  <si>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</si>
  <si>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1403</t>
  </si>
  <si>
    <t>ИТОГО</t>
  </si>
  <si>
    <t>Процент исполнения</t>
  </si>
  <si>
    <t>ОБЩЕГОСУДАРСТВЕННЫЕ ВОПРОСЫ</t>
  </si>
  <si>
    <t>НАЦИОНАЛЬНАЯ ОБОРОНА</t>
  </si>
  <si>
    <t>ГРАЖДАНСКАЯ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</si>
  <si>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</si>
  <si>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</si>
  <si>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</si>
  <si>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</si>
  <si>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</si>
  <si>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</si>
  <si>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</si>
  <si>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</si>
  <si>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МЕЖБЮДЖЕТНЫЕ ТРАНСФЕРТЫ ОБЩЕГО ХАРАКТЕРА БЮДЖЕТА БЮДЖЕТНОЙ СИСТЕМЫ Россиской Федерации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</si>
  <si>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</si>
  <si>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</si>
  <si>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</si>
  <si>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</si>
  <si>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</si>
  <si>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</si>
  <si>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</si>
  <si>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</si>
  <si>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</si>
  <si>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</si>
  <si>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</si>
  <si>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</si>
  <si>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</si>
  <si>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</si>
  <si>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</si>
  <si>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</si>
  <si>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</si>
  <si>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</si>
  <si>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</si>
  <si>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</si>
  <si>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</si>
  <si>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</si>
  <si>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</si>
  <si>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</si>
  <si>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</si>
  <si>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</si>
  <si>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</si>
  <si>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</si>
  <si>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</si>
  <si>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</si>
  <si>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</si>
  <si>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</si>
  <si>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</si>
  <si>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094   01   05   02   01   10   0000   510</t>
  </si>
  <si>
    <t>Увеличение прочих остатков денежных средств бюджетов сельских поселений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</si>
  <si>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</si>
  <si>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</si>
  <si>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</si>
  <si>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</si>
  <si>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</si>
  <si>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</si>
  <si>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</si>
  <si>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</si>
  <si>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094   01   05   02   01   10   0000   610</t>
  </si>
  <si>
    <t>Уменьшение прочих остатков денежных средств бюджетов сельских поселений</t>
  </si>
  <si>
    <t>0505</t>
  </si>
  <si>
    <t>0503</t>
  </si>
  <si>
    <t>Благоустройство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</si>
</sst>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7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b/>
      <sz val="8.5"/>
      <name val="MS Sans Serif"/>
      <family val="2"/>
      <charset val="204"/>
    </font>
    <font>
      <b/>
      <sz val="8"/>
      <name val="Arial Cyr"/>
    </font>
    <font>
      <sz val="8"/>
      <name val="Arial Cyr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8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top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0" fontId="0" fillId="0" borderId="1" xfId="0" applyBorder="1"/>
    <xf numFmtId="164" fontId="3" fillId="0" borderId="1" xfId="0" applyNumberFormat="1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 vertical="top"/>
    </xf>
    <xf numFmtId="4" fontId="3" fillId="0" borderId="1" xfId="0" applyNumberFormat="1" applyFont="1" applyBorder="1" applyAlignment="1" applyProtection="1">
      <alignment horizontal="right"/>
    </xf>
    <xf numFmtId="167" fontId="0" fillId="0" borderId="1" xfId="0" applyNumberFormat="1" applyBorder="1"/>
    <xf numFmtId="0" fontId="1" fillId="0" borderId="0" xfId="0" applyFont="1" applyAlignment="1">
      <alignment horizontal="center" vertical="top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/>
    </xf>
    <xf numFmtId="4" fontId="6" fillId="0" borderId="1" xfId="0" applyNumberFormat="1" applyFont="1" applyBorder="1" applyAlignment="1" applyProtection="1">
      <alignment horizontal="right"/>
    </xf>
    <xf numFmtId="49" fontId="9" fillId="0" borderId="1" xfId="1" applyNumberFormat="1" applyFont="1" applyBorder="1" applyAlignment="1" applyProtection="1">
      <alignment horizontal="left" vertical="center" wrapText="1"/>
    </xf>
    <xf numFmtId="49" fontId="6" fillId="0" borderId="1" xfId="2" applyNumberFormat="1" applyFont="1" applyBorder="1" applyAlignment="1" applyProtection="1">
      <alignment horizontal="left" vertical="center" wrapText="1"/>
    </xf>
    <xf numFmtId="49" fontId="6" fillId="0" borderId="1" xfId="1" applyNumberFormat="1" applyFont="1" applyBorder="1" applyAlignment="1" applyProtection="1">
      <alignment horizontal="left" vertical="center" wrapText="1"/>
    </xf>
    <xf numFmtId="4" fontId="0" fillId="0" borderId="1" xfId="0" applyNumberFormat="1" applyBorder="1"/>
    <xf numFmtId="0" fontId="0" fillId="0" borderId="1" xfId="0" applyBorder="1" applyAlignment="1">
      <alignment wrapText="1"/>
    </xf>
  </cellXfs>
  <cellStyles count="3">
    <cellStyle name="Обычный" xfId="0" builtinId="0"/>
    <cellStyle name="Обычный_Лист1" xfId="1"/>
    <cellStyle name="Обычный_Лист1_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98"/>
  <sheetViews>
    <sheetView tabSelected="1" topLeftCell="A283" workbookViewId="0">
      <selection activeCell="I294" sqref="I294"/>
    </sheetView>
  </sheetViews>
  <sheetFormatPr defaultRowHeight="15" x14ac:dyDescent="0.25"/>
  <cols>
    <col min="2" max="2" width="35" customWidth="1"/>
    <col min="3" max="3" width="54.7109375" style="3" customWidth="1"/>
    <col min="4" max="5" width="16" customWidth="1"/>
  </cols>
  <sheetData>
    <row r="3" spans="2:6" x14ac:dyDescent="0.25">
      <c r="B3" s="4" t="s">
        <v>409</v>
      </c>
      <c r="C3" s="4"/>
      <c r="D3" s="4"/>
      <c r="E3" s="4"/>
    </row>
    <row r="5" spans="2:6" ht="31.5" x14ac:dyDescent="0.25">
      <c r="B5" s="1" t="s">
        <v>0</v>
      </c>
      <c r="C5" s="2" t="s">
        <v>1</v>
      </c>
      <c r="D5" s="1" t="s">
        <v>2</v>
      </c>
      <c r="E5" s="1" t="s">
        <v>3</v>
      </c>
      <c r="F5" s="5" t="s">
        <v>410</v>
      </c>
    </row>
    <row r="6" spans="2:6" x14ac:dyDescent="0.25">
      <c r="B6" s="6" t="s">
        <v>4</v>
      </c>
      <c r="C6" s="7" t="s">
        <v>5</v>
      </c>
      <c r="D6" s="8">
        <v>375201437.57999998</v>
      </c>
      <c r="E6" s="8">
        <v>122672242.65000001</v>
      </c>
      <c r="F6" s="14">
        <f>E6/D6*100</f>
        <v>32.69503534986962</v>
      </c>
    </row>
    <row r="7" spans="2:6" x14ac:dyDescent="0.25">
      <c r="B7" s="6" t="s">
        <v>6</v>
      </c>
      <c r="C7" s="7" t="s">
        <v>7</v>
      </c>
      <c r="D7" s="8">
        <v>352606237.57999998</v>
      </c>
      <c r="E7" s="8">
        <v>104623516.47</v>
      </c>
      <c r="F7" s="14">
        <f t="shared" ref="F7:F70" si="0">E7/D7*100</f>
        <v>29.671487716170315</v>
      </c>
    </row>
    <row r="8" spans="2:6" x14ac:dyDescent="0.25">
      <c r="B8" s="6" t="s">
        <v>8</v>
      </c>
      <c r="C8" s="7" t="s">
        <v>9</v>
      </c>
      <c r="D8" s="8">
        <v>63323800</v>
      </c>
      <c r="E8" s="8">
        <v>8496176.3499999996</v>
      </c>
      <c r="F8" s="14">
        <f t="shared" si="0"/>
        <v>13.417034906306949</v>
      </c>
    </row>
    <row r="9" spans="2:6" ht="25.5" x14ac:dyDescent="0.25">
      <c r="B9" s="6" t="s">
        <v>10</v>
      </c>
      <c r="C9" s="7" t="s">
        <v>11</v>
      </c>
      <c r="D9" s="8">
        <v>8863000</v>
      </c>
      <c r="E9" s="8">
        <v>6394397.1699999999</v>
      </c>
      <c r="F9" s="14">
        <f t="shared" si="0"/>
        <v>72.147096581293013</v>
      </c>
    </row>
    <row r="10" spans="2:6" ht="38.25" x14ac:dyDescent="0.25">
      <c r="B10" s="6" t="s">
        <v>12</v>
      </c>
      <c r="C10" s="7" t="s">
        <v>13</v>
      </c>
      <c r="D10" s="8">
        <v>8600000</v>
      </c>
      <c r="E10" s="8">
        <v>6131423.4699999997</v>
      </c>
      <c r="F10" s="14">
        <f t="shared" si="0"/>
        <v>71.29562174418605</v>
      </c>
    </row>
    <row r="11" spans="2:6" ht="38.25" x14ac:dyDescent="0.25">
      <c r="B11" s="6" t="s">
        <v>12</v>
      </c>
      <c r="C11" s="7" t="s">
        <v>13</v>
      </c>
      <c r="D11" s="8">
        <v>8600000</v>
      </c>
      <c r="E11" s="8">
        <v>0</v>
      </c>
      <c r="F11" s="14">
        <f t="shared" si="0"/>
        <v>0</v>
      </c>
    </row>
    <row r="12" spans="2:6" ht="63.75" x14ac:dyDescent="0.25">
      <c r="B12" s="6" t="s">
        <v>14</v>
      </c>
      <c r="C12" s="7" t="s">
        <v>15</v>
      </c>
      <c r="D12" s="8">
        <v>0</v>
      </c>
      <c r="E12" s="8">
        <v>6131419.3899999997</v>
      </c>
      <c r="F12" s="14">
        <v>0</v>
      </c>
    </row>
    <row r="13" spans="2:6" ht="63.75" x14ac:dyDescent="0.25">
      <c r="B13" s="6" t="s">
        <v>16</v>
      </c>
      <c r="C13" s="7" t="s">
        <v>17</v>
      </c>
      <c r="D13" s="8">
        <v>0</v>
      </c>
      <c r="E13" s="8">
        <v>4.08</v>
      </c>
      <c r="F13" s="14">
        <v>0</v>
      </c>
    </row>
    <row r="14" spans="2:6" ht="38.25" x14ac:dyDescent="0.25">
      <c r="B14" s="6" t="s">
        <v>18</v>
      </c>
      <c r="C14" s="7" t="s">
        <v>19</v>
      </c>
      <c r="D14" s="8">
        <v>263000</v>
      </c>
      <c r="E14" s="8">
        <v>262973.7</v>
      </c>
      <c r="F14" s="14">
        <f t="shared" si="0"/>
        <v>99.99</v>
      </c>
    </row>
    <row r="15" spans="2:6" ht="51" x14ac:dyDescent="0.25">
      <c r="B15" s="6" t="s">
        <v>20</v>
      </c>
      <c r="C15" s="7" t="s">
        <v>21</v>
      </c>
      <c r="D15" s="8">
        <v>263000</v>
      </c>
      <c r="E15" s="8">
        <v>262973.7</v>
      </c>
      <c r="F15" s="14">
        <f t="shared" si="0"/>
        <v>99.99</v>
      </c>
    </row>
    <row r="16" spans="2:6" ht="102" x14ac:dyDescent="0.25">
      <c r="B16" s="6" t="s">
        <v>22</v>
      </c>
      <c r="C16" s="10" t="s">
        <v>23</v>
      </c>
      <c r="D16" s="8">
        <v>22220000</v>
      </c>
      <c r="E16" s="8">
        <v>5656773.2999999998</v>
      </c>
      <c r="F16" s="14">
        <f t="shared" si="0"/>
        <v>25.458025652565258</v>
      </c>
    </row>
    <row r="17" spans="2:6" ht="102" x14ac:dyDescent="0.25">
      <c r="B17" s="6" t="s">
        <v>24</v>
      </c>
      <c r="C17" s="10" t="s">
        <v>23</v>
      </c>
      <c r="D17" s="8">
        <v>22220000</v>
      </c>
      <c r="E17" s="8">
        <v>5656773.2999999998</v>
      </c>
      <c r="F17" s="14">
        <f t="shared" si="0"/>
        <v>25.458025652565258</v>
      </c>
    </row>
    <row r="18" spans="2:6" ht="102" x14ac:dyDescent="0.25">
      <c r="B18" s="6" t="s">
        <v>25</v>
      </c>
      <c r="C18" s="10" t="s">
        <v>26</v>
      </c>
      <c r="D18" s="8">
        <v>32240800</v>
      </c>
      <c r="E18" s="8">
        <v>-3554994.12</v>
      </c>
      <c r="F18" s="14">
        <f t="shared" si="0"/>
        <v>-11.026383092230962</v>
      </c>
    </row>
    <row r="19" spans="2:6" ht="127.5" x14ac:dyDescent="0.25">
      <c r="B19" s="6" t="s">
        <v>27</v>
      </c>
      <c r="C19" s="10" t="s">
        <v>28</v>
      </c>
      <c r="D19" s="8">
        <v>32240800</v>
      </c>
      <c r="E19" s="8">
        <v>-3554994.12</v>
      </c>
      <c r="F19" s="14">
        <f t="shared" si="0"/>
        <v>-11.026383092230962</v>
      </c>
    </row>
    <row r="20" spans="2:6" x14ac:dyDescent="0.25">
      <c r="B20" s="6" t="s">
        <v>29</v>
      </c>
      <c r="C20" s="7" t="s">
        <v>30</v>
      </c>
      <c r="D20" s="8">
        <v>289282437.57999998</v>
      </c>
      <c r="E20" s="8">
        <v>96127340.120000005</v>
      </c>
      <c r="F20" s="14">
        <f t="shared" si="0"/>
        <v>33.229580379699456</v>
      </c>
    </row>
    <row r="21" spans="2:6" ht="51" x14ac:dyDescent="0.25">
      <c r="B21" s="6" t="s">
        <v>31</v>
      </c>
      <c r="C21" s="10" t="s">
        <v>32</v>
      </c>
      <c r="D21" s="8">
        <v>287308637.57999998</v>
      </c>
      <c r="E21" s="8">
        <v>95584236.530000001</v>
      </c>
      <c r="F21" s="14">
        <f t="shared" si="0"/>
        <v>33.268834983558385</v>
      </c>
    </row>
    <row r="22" spans="2:6" ht="76.5" x14ac:dyDescent="0.25">
      <c r="B22" s="6" t="s">
        <v>33</v>
      </c>
      <c r="C22" s="10" t="s">
        <v>34</v>
      </c>
      <c r="D22" s="8">
        <v>287308637.57999998</v>
      </c>
      <c r="E22" s="8">
        <v>95584236.530000001</v>
      </c>
      <c r="F22" s="14">
        <f t="shared" si="0"/>
        <v>33.268834983558385</v>
      </c>
    </row>
    <row r="23" spans="2:6" ht="76.5" x14ac:dyDescent="0.25">
      <c r="B23" s="6" t="s">
        <v>35</v>
      </c>
      <c r="C23" s="10" t="s">
        <v>36</v>
      </c>
      <c r="D23" s="8">
        <v>8300</v>
      </c>
      <c r="E23" s="8">
        <v>9.16</v>
      </c>
      <c r="F23" s="14">
        <f t="shared" si="0"/>
        <v>0.11036144578313253</v>
      </c>
    </row>
    <row r="24" spans="2:6" ht="102" x14ac:dyDescent="0.25">
      <c r="B24" s="6" t="s">
        <v>37</v>
      </c>
      <c r="C24" s="10" t="s">
        <v>38</v>
      </c>
      <c r="D24" s="8">
        <v>8300</v>
      </c>
      <c r="E24" s="8">
        <v>0</v>
      </c>
      <c r="F24" s="14">
        <f t="shared" si="0"/>
        <v>0</v>
      </c>
    </row>
    <row r="25" spans="2:6" ht="102" x14ac:dyDescent="0.25">
      <c r="B25" s="6" t="s">
        <v>39</v>
      </c>
      <c r="C25" s="10" t="s">
        <v>40</v>
      </c>
      <c r="D25" s="8">
        <v>0</v>
      </c>
      <c r="E25" s="8">
        <v>9.16</v>
      </c>
      <c r="F25" s="14">
        <v>0</v>
      </c>
    </row>
    <row r="26" spans="2:6" ht="38.25" x14ac:dyDescent="0.25">
      <c r="B26" s="6" t="s">
        <v>41</v>
      </c>
      <c r="C26" s="7" t="s">
        <v>42</v>
      </c>
      <c r="D26" s="8">
        <v>240000</v>
      </c>
      <c r="E26" s="8">
        <v>53957.599999999999</v>
      </c>
      <c r="F26" s="14">
        <f t="shared" si="0"/>
        <v>22.482333333333333</v>
      </c>
    </row>
    <row r="27" spans="2:6" ht="51" x14ac:dyDescent="0.25">
      <c r="B27" s="6" t="s">
        <v>43</v>
      </c>
      <c r="C27" s="7" t="s">
        <v>44</v>
      </c>
      <c r="D27" s="8">
        <v>240000</v>
      </c>
      <c r="E27" s="8">
        <v>48330.96</v>
      </c>
      <c r="F27" s="14">
        <f t="shared" si="0"/>
        <v>20.137900000000002</v>
      </c>
    </row>
    <row r="28" spans="2:6" ht="51" x14ac:dyDescent="0.25">
      <c r="B28" s="6" t="s">
        <v>45</v>
      </c>
      <c r="C28" s="7" t="s">
        <v>46</v>
      </c>
      <c r="D28" s="8">
        <v>0</v>
      </c>
      <c r="E28" s="8">
        <v>5626.64</v>
      </c>
      <c r="F28" s="14">
        <v>0</v>
      </c>
    </row>
    <row r="29" spans="2:6" ht="63.75" x14ac:dyDescent="0.25">
      <c r="B29" s="6" t="s">
        <v>47</v>
      </c>
      <c r="C29" s="10" t="s">
        <v>48</v>
      </c>
      <c r="D29" s="8">
        <v>0</v>
      </c>
      <c r="E29" s="8">
        <v>7479.75</v>
      </c>
      <c r="F29" s="14">
        <v>0</v>
      </c>
    </row>
    <row r="30" spans="2:6" ht="89.25" x14ac:dyDescent="0.25">
      <c r="B30" s="6" t="s">
        <v>49</v>
      </c>
      <c r="C30" s="10" t="s">
        <v>50</v>
      </c>
      <c r="D30" s="8">
        <v>0</v>
      </c>
      <c r="E30" s="8">
        <v>7479.75</v>
      </c>
      <c r="F30" s="14">
        <v>0</v>
      </c>
    </row>
    <row r="31" spans="2:6" ht="63.75" x14ac:dyDescent="0.25">
      <c r="B31" s="6" t="s">
        <v>51</v>
      </c>
      <c r="C31" s="10" t="s">
        <v>52</v>
      </c>
      <c r="D31" s="8">
        <v>1690500</v>
      </c>
      <c r="E31" s="8">
        <v>480527.28</v>
      </c>
      <c r="F31" s="14">
        <f t="shared" si="0"/>
        <v>28.425157054126</v>
      </c>
    </row>
    <row r="32" spans="2:6" ht="89.25" x14ac:dyDescent="0.25">
      <c r="B32" s="6" t="s">
        <v>53</v>
      </c>
      <c r="C32" s="10" t="s">
        <v>54</v>
      </c>
      <c r="D32" s="8">
        <v>1690500</v>
      </c>
      <c r="E32" s="8">
        <v>480527.28</v>
      </c>
      <c r="F32" s="14">
        <f t="shared" si="0"/>
        <v>28.425157054126</v>
      </c>
    </row>
    <row r="33" spans="2:6" ht="76.5" x14ac:dyDescent="0.25">
      <c r="B33" s="6" t="s">
        <v>55</v>
      </c>
      <c r="C33" s="10" t="s">
        <v>56</v>
      </c>
      <c r="D33" s="8">
        <v>35000</v>
      </c>
      <c r="E33" s="8">
        <v>1129.8</v>
      </c>
      <c r="F33" s="14">
        <f t="shared" si="0"/>
        <v>3.2279999999999998</v>
      </c>
    </row>
    <row r="34" spans="2:6" ht="38.25" x14ac:dyDescent="0.25">
      <c r="B34" s="6" t="s">
        <v>57</v>
      </c>
      <c r="C34" s="7" t="s">
        <v>58</v>
      </c>
      <c r="D34" s="8">
        <v>35000</v>
      </c>
      <c r="E34" s="8">
        <v>1129.8</v>
      </c>
      <c r="F34" s="14">
        <f t="shared" si="0"/>
        <v>3.2279999999999998</v>
      </c>
    </row>
    <row r="35" spans="2:6" ht="63.75" x14ac:dyDescent="0.25">
      <c r="B35" s="6" t="s">
        <v>59</v>
      </c>
      <c r="C35" s="10" t="s">
        <v>60</v>
      </c>
      <c r="D35" s="8">
        <v>35000</v>
      </c>
      <c r="E35" s="8">
        <v>1129.8</v>
      </c>
      <c r="F35" s="14">
        <f t="shared" si="0"/>
        <v>3.2279999999999998</v>
      </c>
    </row>
    <row r="36" spans="2:6" x14ac:dyDescent="0.25">
      <c r="B36" s="6" t="s">
        <v>61</v>
      </c>
      <c r="C36" s="7" t="s">
        <v>62</v>
      </c>
      <c r="D36" s="8">
        <v>8558600</v>
      </c>
      <c r="E36" s="8">
        <v>4990838.4000000004</v>
      </c>
      <c r="F36" s="14">
        <f t="shared" si="0"/>
        <v>58.313724207230152</v>
      </c>
    </row>
    <row r="37" spans="2:6" ht="25.5" x14ac:dyDescent="0.25">
      <c r="B37" s="6" t="s">
        <v>63</v>
      </c>
      <c r="C37" s="7" t="s">
        <v>64</v>
      </c>
      <c r="D37" s="8">
        <v>7823500</v>
      </c>
      <c r="E37" s="8">
        <v>3839449.56</v>
      </c>
      <c r="F37" s="14">
        <f t="shared" si="0"/>
        <v>49.07585556336678</v>
      </c>
    </row>
    <row r="38" spans="2:6" ht="25.5" x14ac:dyDescent="0.25">
      <c r="B38" s="6" t="s">
        <v>65</v>
      </c>
      <c r="C38" s="7" t="s">
        <v>66</v>
      </c>
      <c r="D38" s="8">
        <v>4583900</v>
      </c>
      <c r="E38" s="8">
        <v>2814165.15</v>
      </c>
      <c r="F38" s="14">
        <f t="shared" si="0"/>
        <v>61.3923765788957</v>
      </c>
    </row>
    <row r="39" spans="2:6" ht="25.5" x14ac:dyDescent="0.25">
      <c r="B39" s="6" t="s">
        <v>67</v>
      </c>
      <c r="C39" s="7" t="s">
        <v>66</v>
      </c>
      <c r="D39" s="8">
        <v>4583900</v>
      </c>
      <c r="E39" s="8">
        <v>2814165.15</v>
      </c>
      <c r="F39" s="14">
        <f t="shared" si="0"/>
        <v>61.3923765788957</v>
      </c>
    </row>
    <row r="40" spans="2:6" ht="25.5" x14ac:dyDescent="0.25">
      <c r="B40" s="6" t="s">
        <v>67</v>
      </c>
      <c r="C40" s="7" t="s">
        <v>66</v>
      </c>
      <c r="D40" s="8">
        <v>4583900</v>
      </c>
      <c r="E40" s="8">
        <v>0</v>
      </c>
      <c r="F40" s="14">
        <f t="shared" si="0"/>
        <v>0</v>
      </c>
    </row>
    <row r="41" spans="2:6" ht="51" x14ac:dyDescent="0.25">
      <c r="B41" s="6" t="s">
        <v>68</v>
      </c>
      <c r="C41" s="7" t="s">
        <v>69</v>
      </c>
      <c r="D41" s="8">
        <v>0</v>
      </c>
      <c r="E41" s="8">
        <v>2811744.68</v>
      </c>
      <c r="F41" s="14">
        <v>0</v>
      </c>
    </row>
    <row r="42" spans="2:6" ht="51" x14ac:dyDescent="0.25">
      <c r="B42" s="6" t="s">
        <v>70</v>
      </c>
      <c r="C42" s="7" t="s">
        <v>71</v>
      </c>
      <c r="D42" s="8">
        <v>0</v>
      </c>
      <c r="E42" s="8">
        <v>2420.4699999999998</v>
      </c>
      <c r="F42" s="14">
        <v>0</v>
      </c>
    </row>
    <row r="43" spans="2:6" ht="25.5" x14ac:dyDescent="0.25">
      <c r="B43" s="6" t="s">
        <v>72</v>
      </c>
      <c r="C43" s="7" t="s">
        <v>73</v>
      </c>
      <c r="D43" s="8">
        <v>3239600</v>
      </c>
      <c r="E43" s="8">
        <v>1025284.41</v>
      </c>
      <c r="F43" s="14">
        <f t="shared" si="0"/>
        <v>31.648487776268674</v>
      </c>
    </row>
    <row r="44" spans="2:6" ht="51" x14ac:dyDescent="0.25">
      <c r="B44" s="6" t="s">
        <v>74</v>
      </c>
      <c r="C44" s="7" t="s">
        <v>75</v>
      </c>
      <c r="D44" s="8">
        <v>3239600</v>
      </c>
      <c r="E44" s="8">
        <v>1025284.41</v>
      </c>
      <c r="F44" s="14">
        <f t="shared" si="0"/>
        <v>31.648487776268674</v>
      </c>
    </row>
    <row r="45" spans="2:6" ht="51" x14ac:dyDescent="0.25">
      <c r="B45" s="6" t="s">
        <v>74</v>
      </c>
      <c r="C45" s="7" t="s">
        <v>75</v>
      </c>
      <c r="D45" s="8">
        <v>3239600</v>
      </c>
      <c r="E45" s="8">
        <v>0</v>
      </c>
      <c r="F45" s="14">
        <f t="shared" si="0"/>
        <v>0</v>
      </c>
    </row>
    <row r="46" spans="2:6" ht="76.5" x14ac:dyDescent="0.25">
      <c r="B46" s="6" t="s">
        <v>76</v>
      </c>
      <c r="C46" s="10" t="s">
        <v>77</v>
      </c>
      <c r="D46" s="8">
        <v>0</v>
      </c>
      <c r="E46" s="8">
        <v>1025284.41</v>
      </c>
      <c r="F46" s="14">
        <v>0</v>
      </c>
    </row>
    <row r="47" spans="2:6" x14ac:dyDescent="0.25">
      <c r="B47" s="6" t="s">
        <v>78</v>
      </c>
      <c r="C47" s="7" t="s">
        <v>79</v>
      </c>
      <c r="D47" s="8">
        <v>0</v>
      </c>
      <c r="E47" s="8">
        <v>773.84</v>
      </c>
      <c r="F47" s="14">
        <v>0</v>
      </c>
    </row>
    <row r="48" spans="2:6" x14ac:dyDescent="0.25">
      <c r="B48" s="6" t="s">
        <v>80</v>
      </c>
      <c r="C48" s="7" t="s">
        <v>79</v>
      </c>
      <c r="D48" s="8">
        <v>0</v>
      </c>
      <c r="E48" s="8">
        <v>773.84</v>
      </c>
      <c r="F48" s="14">
        <v>0</v>
      </c>
    </row>
    <row r="49" spans="2:6" ht="38.25" x14ac:dyDescent="0.25">
      <c r="B49" s="6" t="s">
        <v>81</v>
      </c>
      <c r="C49" s="7" t="s">
        <v>82</v>
      </c>
      <c r="D49" s="8">
        <v>0</v>
      </c>
      <c r="E49" s="8">
        <v>773.84</v>
      </c>
      <c r="F49" s="14">
        <v>0</v>
      </c>
    </row>
    <row r="50" spans="2:6" x14ac:dyDescent="0.25">
      <c r="B50" s="6" t="s">
        <v>83</v>
      </c>
      <c r="C50" s="7" t="s">
        <v>84</v>
      </c>
      <c r="D50" s="8">
        <v>185100</v>
      </c>
      <c r="E50" s="8">
        <v>283079</v>
      </c>
      <c r="F50" s="14">
        <f t="shared" si="0"/>
        <v>152.93300918422474</v>
      </c>
    </row>
    <row r="51" spans="2:6" x14ac:dyDescent="0.25">
      <c r="B51" s="6" t="s">
        <v>85</v>
      </c>
      <c r="C51" s="7" t="s">
        <v>84</v>
      </c>
      <c r="D51" s="8">
        <v>185100</v>
      </c>
      <c r="E51" s="8">
        <v>283079</v>
      </c>
      <c r="F51" s="14">
        <f t="shared" si="0"/>
        <v>152.93300918422474</v>
      </c>
    </row>
    <row r="52" spans="2:6" ht="38.25" x14ac:dyDescent="0.25">
      <c r="B52" s="6" t="s">
        <v>86</v>
      </c>
      <c r="C52" s="7" t="s">
        <v>87</v>
      </c>
      <c r="D52" s="8">
        <v>185100</v>
      </c>
      <c r="E52" s="8">
        <v>283079</v>
      </c>
      <c r="F52" s="14">
        <f t="shared" si="0"/>
        <v>152.93300918422474</v>
      </c>
    </row>
    <row r="53" spans="2:6" ht="25.5" x14ac:dyDescent="0.25">
      <c r="B53" s="6" t="s">
        <v>88</v>
      </c>
      <c r="C53" s="7" t="s">
        <v>89</v>
      </c>
      <c r="D53" s="8">
        <v>550000</v>
      </c>
      <c r="E53" s="8">
        <v>867536</v>
      </c>
      <c r="F53" s="14">
        <f t="shared" si="0"/>
        <v>157.73381818181818</v>
      </c>
    </row>
    <row r="54" spans="2:6" ht="25.5" x14ac:dyDescent="0.25">
      <c r="B54" s="6" t="s">
        <v>90</v>
      </c>
      <c r="C54" s="7" t="s">
        <v>91</v>
      </c>
      <c r="D54" s="8">
        <v>550000</v>
      </c>
      <c r="E54" s="8">
        <v>867536</v>
      </c>
      <c r="F54" s="14">
        <f t="shared" si="0"/>
        <v>157.73381818181818</v>
      </c>
    </row>
    <row r="55" spans="2:6" ht="51" x14ac:dyDescent="0.25">
      <c r="B55" s="6" t="s">
        <v>92</v>
      </c>
      <c r="C55" s="7" t="s">
        <v>93</v>
      </c>
      <c r="D55" s="8">
        <v>550000</v>
      </c>
      <c r="E55" s="8">
        <v>867536</v>
      </c>
      <c r="F55" s="14">
        <f t="shared" si="0"/>
        <v>157.73381818181818</v>
      </c>
    </row>
    <row r="56" spans="2:6" x14ac:dyDescent="0.25">
      <c r="B56" s="6" t="s">
        <v>94</v>
      </c>
      <c r="C56" s="7" t="s">
        <v>95</v>
      </c>
      <c r="D56" s="8">
        <v>760000</v>
      </c>
      <c r="E56" s="8">
        <v>291793.55</v>
      </c>
      <c r="F56" s="14">
        <f t="shared" si="0"/>
        <v>38.393888157894736</v>
      </c>
    </row>
    <row r="57" spans="2:6" ht="25.5" x14ac:dyDescent="0.25">
      <c r="B57" s="6" t="s">
        <v>96</v>
      </c>
      <c r="C57" s="7" t="s">
        <v>97</v>
      </c>
      <c r="D57" s="8">
        <v>760000</v>
      </c>
      <c r="E57" s="8">
        <v>291793.55</v>
      </c>
      <c r="F57" s="14">
        <f t="shared" si="0"/>
        <v>38.393888157894736</v>
      </c>
    </row>
    <row r="58" spans="2:6" ht="38.25" x14ac:dyDescent="0.25">
      <c r="B58" s="6" t="s">
        <v>98</v>
      </c>
      <c r="C58" s="7" t="s">
        <v>99</v>
      </c>
      <c r="D58" s="8">
        <v>760000</v>
      </c>
      <c r="E58" s="8">
        <v>291793.55</v>
      </c>
      <c r="F58" s="14">
        <f t="shared" si="0"/>
        <v>38.393888157894736</v>
      </c>
    </row>
    <row r="59" spans="2:6" ht="51" x14ac:dyDescent="0.25">
      <c r="B59" s="6" t="s">
        <v>100</v>
      </c>
      <c r="C59" s="7" t="s">
        <v>101</v>
      </c>
      <c r="D59" s="8">
        <v>760000</v>
      </c>
      <c r="E59" s="8">
        <v>285574.61</v>
      </c>
      <c r="F59" s="14">
        <f t="shared" si="0"/>
        <v>37.575606578947365</v>
      </c>
    </row>
    <row r="60" spans="2:6" ht="51" x14ac:dyDescent="0.25">
      <c r="B60" s="6" t="s">
        <v>102</v>
      </c>
      <c r="C60" s="10" t="s">
        <v>103</v>
      </c>
      <c r="D60" s="8">
        <v>0</v>
      </c>
      <c r="E60" s="8">
        <v>6218.94</v>
      </c>
      <c r="F60" s="14">
        <v>0</v>
      </c>
    </row>
    <row r="61" spans="2:6" ht="25.5" x14ac:dyDescent="0.25">
      <c r="B61" s="6" t="s">
        <v>104</v>
      </c>
      <c r="C61" s="7" t="s">
        <v>105</v>
      </c>
      <c r="D61" s="8">
        <v>6308000</v>
      </c>
      <c r="E61" s="8">
        <v>2110962.16</v>
      </c>
      <c r="F61" s="14">
        <f t="shared" si="0"/>
        <v>33.464840837032348</v>
      </c>
    </row>
    <row r="62" spans="2:6" ht="63.75" x14ac:dyDescent="0.25">
      <c r="B62" s="6" t="s">
        <v>106</v>
      </c>
      <c r="C62" s="10" t="s">
        <v>107</v>
      </c>
      <c r="D62" s="8">
        <v>5793000</v>
      </c>
      <c r="E62" s="8">
        <v>2080723.3</v>
      </c>
      <c r="F62" s="14">
        <f t="shared" si="0"/>
        <v>35.917888831348179</v>
      </c>
    </row>
    <row r="63" spans="2:6" ht="51" x14ac:dyDescent="0.25">
      <c r="B63" s="6" t="s">
        <v>108</v>
      </c>
      <c r="C63" s="7" t="s">
        <v>109</v>
      </c>
      <c r="D63" s="8">
        <v>5200000</v>
      </c>
      <c r="E63" s="8">
        <v>1836290.14</v>
      </c>
      <c r="F63" s="14">
        <f t="shared" si="0"/>
        <v>35.313271923076925</v>
      </c>
    </row>
    <row r="64" spans="2:6" ht="63.75" x14ac:dyDescent="0.25">
      <c r="B64" s="6" t="s">
        <v>110</v>
      </c>
      <c r="C64" s="10" t="s">
        <v>111</v>
      </c>
      <c r="D64" s="8">
        <v>5200000</v>
      </c>
      <c r="E64" s="8">
        <v>1836290.14</v>
      </c>
      <c r="F64" s="14">
        <f t="shared" si="0"/>
        <v>35.313271923076925</v>
      </c>
    </row>
    <row r="65" spans="2:6" ht="63.75" x14ac:dyDescent="0.25">
      <c r="B65" s="6" t="s">
        <v>110</v>
      </c>
      <c r="C65" s="10" t="s">
        <v>111</v>
      </c>
      <c r="D65" s="8">
        <v>5200000</v>
      </c>
      <c r="E65" s="8">
        <v>85052.66</v>
      </c>
      <c r="F65" s="14">
        <f t="shared" si="0"/>
        <v>1.6356280769230771</v>
      </c>
    </row>
    <row r="66" spans="2:6" ht="89.25" x14ac:dyDescent="0.25">
      <c r="B66" s="6" t="s">
        <v>112</v>
      </c>
      <c r="C66" s="10" t="s">
        <v>113</v>
      </c>
      <c r="D66" s="8">
        <v>0</v>
      </c>
      <c r="E66" s="8">
        <v>1750443.52</v>
      </c>
      <c r="F66" s="14">
        <v>0</v>
      </c>
    </row>
    <row r="67" spans="2:6" ht="76.5" x14ac:dyDescent="0.25">
      <c r="B67" s="6" t="s">
        <v>114</v>
      </c>
      <c r="C67" s="10" t="s">
        <v>115</v>
      </c>
      <c r="D67" s="8">
        <v>0</v>
      </c>
      <c r="E67" s="8">
        <v>793.96</v>
      </c>
      <c r="F67" s="14">
        <v>0</v>
      </c>
    </row>
    <row r="68" spans="2:6" ht="63.75" x14ac:dyDescent="0.25">
      <c r="B68" s="6" t="s">
        <v>116</v>
      </c>
      <c r="C68" s="10" t="s">
        <v>117</v>
      </c>
      <c r="D68" s="8">
        <v>350000</v>
      </c>
      <c r="E68" s="8">
        <v>136970.07999999999</v>
      </c>
      <c r="F68" s="14">
        <f t="shared" si="0"/>
        <v>39.134308571428569</v>
      </c>
    </row>
    <row r="69" spans="2:6" ht="51" x14ac:dyDescent="0.25">
      <c r="B69" s="6" t="s">
        <v>118</v>
      </c>
      <c r="C69" s="7" t="s">
        <v>119</v>
      </c>
      <c r="D69" s="8">
        <v>350000</v>
      </c>
      <c r="E69" s="8">
        <v>136970.07999999999</v>
      </c>
      <c r="F69" s="14">
        <f t="shared" si="0"/>
        <v>39.134308571428569</v>
      </c>
    </row>
    <row r="70" spans="2:6" ht="51" x14ac:dyDescent="0.25">
      <c r="B70" s="6" t="s">
        <v>118</v>
      </c>
      <c r="C70" s="7" t="s">
        <v>119</v>
      </c>
      <c r="D70" s="8">
        <v>350000</v>
      </c>
      <c r="E70" s="8">
        <v>0</v>
      </c>
      <c r="F70" s="14">
        <f t="shared" si="0"/>
        <v>0</v>
      </c>
    </row>
    <row r="71" spans="2:6" ht="76.5" x14ac:dyDescent="0.25">
      <c r="B71" s="6" t="s">
        <v>120</v>
      </c>
      <c r="C71" s="10" t="s">
        <v>121</v>
      </c>
      <c r="D71" s="8">
        <v>0</v>
      </c>
      <c r="E71" s="8">
        <v>136433.35</v>
      </c>
      <c r="F71" s="14">
        <v>0</v>
      </c>
    </row>
    <row r="72" spans="2:6" ht="63.75" x14ac:dyDescent="0.25">
      <c r="B72" s="6" t="s">
        <v>122</v>
      </c>
      <c r="C72" s="10" t="s">
        <v>123</v>
      </c>
      <c r="D72" s="8">
        <v>0</v>
      </c>
      <c r="E72" s="8">
        <v>536.73</v>
      </c>
      <c r="F72" s="14">
        <v>0</v>
      </c>
    </row>
    <row r="73" spans="2:6" ht="25.5" x14ac:dyDescent="0.25">
      <c r="B73" s="6" t="s">
        <v>124</v>
      </c>
      <c r="C73" s="7" t="s">
        <v>125</v>
      </c>
      <c r="D73" s="8">
        <v>243000</v>
      </c>
      <c r="E73" s="8">
        <v>107463.08</v>
      </c>
      <c r="F73" s="14">
        <f t="shared" ref="F73:F134" si="1">E73/D73*100</f>
        <v>44.223489711934157</v>
      </c>
    </row>
    <row r="74" spans="2:6" ht="25.5" x14ac:dyDescent="0.25">
      <c r="B74" s="6" t="s">
        <v>126</v>
      </c>
      <c r="C74" s="7" t="s">
        <v>127</v>
      </c>
      <c r="D74" s="8">
        <v>243000</v>
      </c>
      <c r="E74" s="8">
        <v>107463.08</v>
      </c>
      <c r="F74" s="14">
        <f t="shared" si="1"/>
        <v>44.223489711934157</v>
      </c>
    </row>
    <row r="75" spans="2:6" ht="25.5" x14ac:dyDescent="0.25">
      <c r="B75" s="6" t="s">
        <v>126</v>
      </c>
      <c r="C75" s="7" t="s">
        <v>127</v>
      </c>
      <c r="D75" s="8">
        <v>243000</v>
      </c>
      <c r="E75" s="8">
        <v>0</v>
      </c>
      <c r="F75" s="14">
        <f t="shared" si="1"/>
        <v>0</v>
      </c>
    </row>
    <row r="76" spans="2:6" ht="51" x14ac:dyDescent="0.25">
      <c r="B76" s="6" t="s">
        <v>128</v>
      </c>
      <c r="C76" s="7" t="s">
        <v>129</v>
      </c>
      <c r="D76" s="8">
        <v>0</v>
      </c>
      <c r="E76" s="8">
        <v>107463.08</v>
      </c>
      <c r="F76" s="14">
        <v>0</v>
      </c>
    </row>
    <row r="77" spans="2:6" ht="38.25" x14ac:dyDescent="0.25">
      <c r="B77" s="6" t="s">
        <v>130</v>
      </c>
      <c r="C77" s="7" t="s">
        <v>131</v>
      </c>
      <c r="D77" s="8">
        <v>501000</v>
      </c>
      <c r="E77" s="8">
        <v>18752.419999999998</v>
      </c>
      <c r="F77" s="14">
        <f t="shared" si="1"/>
        <v>3.7429980039920161</v>
      </c>
    </row>
    <row r="78" spans="2:6" ht="25.5" x14ac:dyDescent="0.25">
      <c r="B78" s="6" t="s">
        <v>132</v>
      </c>
      <c r="C78" s="7" t="s">
        <v>133</v>
      </c>
      <c r="D78" s="8">
        <v>500000</v>
      </c>
      <c r="E78" s="8">
        <v>18531.3</v>
      </c>
      <c r="F78" s="14">
        <f t="shared" si="1"/>
        <v>3.7062600000000003</v>
      </c>
    </row>
    <row r="79" spans="2:6" ht="102" x14ac:dyDescent="0.25">
      <c r="B79" s="6" t="s">
        <v>134</v>
      </c>
      <c r="C79" s="10" t="s">
        <v>135</v>
      </c>
      <c r="D79" s="8">
        <v>500000</v>
      </c>
      <c r="E79" s="8">
        <v>18531.3</v>
      </c>
      <c r="F79" s="14">
        <f t="shared" si="1"/>
        <v>3.7062600000000003</v>
      </c>
    </row>
    <row r="80" spans="2:6" ht="25.5" x14ac:dyDescent="0.25">
      <c r="B80" s="6" t="s">
        <v>136</v>
      </c>
      <c r="C80" s="7" t="s">
        <v>137</v>
      </c>
      <c r="D80" s="8">
        <v>1000</v>
      </c>
      <c r="E80" s="8">
        <v>221.12</v>
      </c>
      <c r="F80" s="14">
        <f t="shared" si="1"/>
        <v>22.112000000000002</v>
      </c>
    </row>
    <row r="81" spans="2:6" ht="63.75" x14ac:dyDescent="0.25">
      <c r="B81" s="6" t="s">
        <v>138</v>
      </c>
      <c r="C81" s="10" t="s">
        <v>139</v>
      </c>
      <c r="D81" s="8">
        <v>1000</v>
      </c>
      <c r="E81" s="8">
        <v>221.12</v>
      </c>
      <c r="F81" s="14">
        <f t="shared" si="1"/>
        <v>22.112000000000002</v>
      </c>
    </row>
    <row r="82" spans="2:6" ht="51" x14ac:dyDescent="0.25">
      <c r="B82" s="6" t="s">
        <v>140</v>
      </c>
      <c r="C82" s="7" t="s">
        <v>141</v>
      </c>
      <c r="D82" s="8">
        <v>0</v>
      </c>
      <c r="E82" s="8">
        <v>282.58</v>
      </c>
      <c r="F82" s="14">
        <v>0</v>
      </c>
    </row>
    <row r="83" spans="2:6" ht="76.5" x14ac:dyDescent="0.25">
      <c r="B83" s="6" t="s">
        <v>142</v>
      </c>
      <c r="C83" s="10" t="s">
        <v>143</v>
      </c>
      <c r="D83" s="8">
        <v>0</v>
      </c>
      <c r="E83" s="8">
        <v>282.58</v>
      </c>
      <c r="F83" s="14">
        <v>0</v>
      </c>
    </row>
    <row r="84" spans="2:6" ht="140.25" x14ac:dyDescent="0.25">
      <c r="B84" s="6" t="s">
        <v>144</v>
      </c>
      <c r="C84" s="10" t="s">
        <v>145</v>
      </c>
      <c r="D84" s="8">
        <v>0</v>
      </c>
      <c r="E84" s="8">
        <v>282.58</v>
      </c>
      <c r="F84" s="14">
        <v>0</v>
      </c>
    </row>
    <row r="85" spans="2:6" ht="63.75" x14ac:dyDescent="0.25">
      <c r="B85" s="6" t="s">
        <v>146</v>
      </c>
      <c r="C85" s="10" t="s">
        <v>147</v>
      </c>
      <c r="D85" s="8">
        <v>14000</v>
      </c>
      <c r="E85" s="8">
        <v>11203.86</v>
      </c>
      <c r="F85" s="14">
        <f t="shared" si="1"/>
        <v>80.027571428571434</v>
      </c>
    </row>
    <row r="86" spans="2:6" ht="63.75" x14ac:dyDescent="0.25">
      <c r="B86" s="6" t="s">
        <v>148</v>
      </c>
      <c r="C86" s="10" t="s">
        <v>149</v>
      </c>
      <c r="D86" s="8">
        <v>14000</v>
      </c>
      <c r="E86" s="8">
        <v>11203.86</v>
      </c>
      <c r="F86" s="14">
        <f t="shared" si="1"/>
        <v>80.027571428571434</v>
      </c>
    </row>
    <row r="87" spans="2:6" ht="51" x14ac:dyDescent="0.25">
      <c r="B87" s="6" t="s">
        <v>150</v>
      </c>
      <c r="C87" s="7" t="s">
        <v>151</v>
      </c>
      <c r="D87" s="8">
        <v>14000</v>
      </c>
      <c r="E87" s="8">
        <v>11203.86</v>
      </c>
      <c r="F87" s="14">
        <f t="shared" si="1"/>
        <v>80.027571428571434</v>
      </c>
    </row>
    <row r="88" spans="2:6" x14ac:dyDescent="0.25">
      <c r="B88" s="6" t="s">
        <v>152</v>
      </c>
      <c r="C88" s="7" t="s">
        <v>153</v>
      </c>
      <c r="D88" s="8">
        <v>1465000</v>
      </c>
      <c r="E88" s="8">
        <v>5371064.5899999999</v>
      </c>
      <c r="F88" s="14">
        <f t="shared" si="1"/>
        <v>366.62556928327643</v>
      </c>
    </row>
    <row r="89" spans="2:6" x14ac:dyDescent="0.25">
      <c r="B89" s="6" t="s">
        <v>154</v>
      </c>
      <c r="C89" s="7" t="s">
        <v>155</v>
      </c>
      <c r="D89" s="8">
        <v>1465000</v>
      </c>
      <c r="E89" s="8">
        <v>5371064.5899999999</v>
      </c>
      <c r="F89" s="14">
        <f t="shared" si="1"/>
        <v>366.62556928327643</v>
      </c>
    </row>
    <row r="90" spans="2:6" ht="25.5" x14ac:dyDescent="0.25">
      <c r="B90" s="6" t="s">
        <v>156</v>
      </c>
      <c r="C90" s="7" t="s">
        <v>157</v>
      </c>
      <c r="D90" s="8">
        <v>494000</v>
      </c>
      <c r="E90" s="8">
        <v>8979.7999999999993</v>
      </c>
      <c r="F90" s="14">
        <f t="shared" si="1"/>
        <v>1.8177732793522268</v>
      </c>
    </row>
    <row r="91" spans="2:6" ht="51" x14ac:dyDescent="0.25">
      <c r="B91" s="6" t="s">
        <v>158</v>
      </c>
      <c r="C91" s="7" t="s">
        <v>159</v>
      </c>
      <c r="D91" s="8">
        <v>494000</v>
      </c>
      <c r="E91" s="8">
        <v>8979.7999999999993</v>
      </c>
      <c r="F91" s="14">
        <f t="shared" si="1"/>
        <v>1.8177732793522268</v>
      </c>
    </row>
    <row r="92" spans="2:6" x14ac:dyDescent="0.25">
      <c r="B92" s="6" t="s">
        <v>160</v>
      </c>
      <c r="C92" s="7" t="s">
        <v>161</v>
      </c>
      <c r="D92" s="8">
        <v>971000</v>
      </c>
      <c r="E92" s="8">
        <v>5362084.79</v>
      </c>
      <c r="F92" s="14">
        <f t="shared" si="1"/>
        <v>552.22294438722963</v>
      </c>
    </row>
    <row r="93" spans="2:6" x14ac:dyDescent="0.25">
      <c r="B93" s="6" t="s">
        <v>162</v>
      </c>
      <c r="C93" s="7" t="s">
        <v>163</v>
      </c>
      <c r="D93" s="8">
        <v>921000</v>
      </c>
      <c r="E93" s="8">
        <v>5071247.1399999997</v>
      </c>
      <c r="F93" s="14">
        <f t="shared" si="1"/>
        <v>550.62401085776321</v>
      </c>
    </row>
    <row r="94" spans="2:6" x14ac:dyDescent="0.25">
      <c r="B94" s="6" t="s">
        <v>162</v>
      </c>
      <c r="C94" s="7" t="s">
        <v>163</v>
      </c>
      <c r="D94" s="8">
        <v>921000</v>
      </c>
      <c r="E94" s="8">
        <v>0</v>
      </c>
      <c r="F94" s="14">
        <f t="shared" si="1"/>
        <v>0</v>
      </c>
    </row>
    <row r="95" spans="2:6" ht="38.25" x14ac:dyDescent="0.25">
      <c r="B95" s="6" t="s">
        <v>164</v>
      </c>
      <c r="C95" s="7" t="s">
        <v>165</v>
      </c>
      <c r="D95" s="8">
        <v>0</v>
      </c>
      <c r="E95" s="8">
        <v>5071247.1399999997</v>
      </c>
      <c r="F95" s="14">
        <v>0</v>
      </c>
    </row>
    <row r="96" spans="2:6" x14ac:dyDescent="0.25">
      <c r="B96" s="6" t="s">
        <v>166</v>
      </c>
      <c r="C96" s="7" t="s">
        <v>167</v>
      </c>
      <c r="D96" s="8">
        <v>50000</v>
      </c>
      <c r="E96" s="8">
        <v>290837.65000000002</v>
      </c>
      <c r="F96" s="14">
        <f t="shared" si="1"/>
        <v>581.67529999999999</v>
      </c>
    </row>
    <row r="97" spans="2:6" x14ac:dyDescent="0.25">
      <c r="B97" s="6" t="s">
        <v>166</v>
      </c>
      <c r="C97" s="7" t="s">
        <v>167</v>
      </c>
      <c r="D97" s="8">
        <v>50000</v>
      </c>
      <c r="E97" s="8">
        <v>0</v>
      </c>
      <c r="F97" s="14">
        <f t="shared" si="1"/>
        <v>0</v>
      </c>
    </row>
    <row r="98" spans="2:6" ht="38.25" x14ac:dyDescent="0.25">
      <c r="B98" s="6" t="s">
        <v>168</v>
      </c>
      <c r="C98" s="7" t="s">
        <v>169</v>
      </c>
      <c r="D98" s="8">
        <v>0</v>
      </c>
      <c r="E98" s="8">
        <v>290837.65000000002</v>
      </c>
      <c r="F98" s="14">
        <v>0</v>
      </c>
    </row>
    <row r="99" spans="2:6" ht="25.5" x14ac:dyDescent="0.25">
      <c r="B99" s="6" t="s">
        <v>170</v>
      </c>
      <c r="C99" s="7" t="s">
        <v>171</v>
      </c>
      <c r="D99" s="8">
        <v>1903800</v>
      </c>
      <c r="E99" s="8">
        <v>1044223.86</v>
      </c>
      <c r="F99" s="14">
        <f t="shared" si="1"/>
        <v>54.849451623069648</v>
      </c>
    </row>
    <row r="100" spans="2:6" x14ac:dyDescent="0.25">
      <c r="B100" s="6" t="s">
        <v>172</v>
      </c>
      <c r="C100" s="7" t="s">
        <v>173</v>
      </c>
      <c r="D100" s="8">
        <v>1114000</v>
      </c>
      <c r="E100" s="8">
        <v>473480.24</v>
      </c>
      <c r="F100" s="14">
        <f t="shared" si="1"/>
        <v>42.502714542190304</v>
      </c>
    </row>
    <row r="101" spans="2:6" x14ac:dyDescent="0.25">
      <c r="B101" s="6" t="s">
        <v>174</v>
      </c>
      <c r="C101" s="7" t="s">
        <v>175</v>
      </c>
      <c r="D101" s="8">
        <v>1114000</v>
      </c>
      <c r="E101" s="8">
        <v>473480.24</v>
      </c>
      <c r="F101" s="14">
        <f t="shared" si="1"/>
        <v>42.502714542190304</v>
      </c>
    </row>
    <row r="102" spans="2:6" ht="25.5" x14ac:dyDescent="0.25">
      <c r="B102" s="6" t="s">
        <v>176</v>
      </c>
      <c r="C102" s="7" t="s">
        <v>177</v>
      </c>
      <c r="D102" s="8">
        <v>1114000</v>
      </c>
      <c r="E102" s="8">
        <v>473480.24</v>
      </c>
      <c r="F102" s="14">
        <f t="shared" si="1"/>
        <v>42.502714542190304</v>
      </c>
    </row>
    <row r="103" spans="2:6" x14ac:dyDescent="0.25">
      <c r="B103" s="6" t="s">
        <v>178</v>
      </c>
      <c r="C103" s="7" t="s">
        <v>179</v>
      </c>
      <c r="D103" s="8">
        <v>789800</v>
      </c>
      <c r="E103" s="8">
        <v>570743.62</v>
      </c>
      <c r="F103" s="14">
        <f t="shared" si="1"/>
        <v>72.264322613319834</v>
      </c>
    </row>
    <row r="104" spans="2:6" x14ac:dyDescent="0.25">
      <c r="B104" s="6" t="s">
        <v>180</v>
      </c>
      <c r="C104" s="7" t="s">
        <v>181</v>
      </c>
      <c r="D104" s="8">
        <v>789800</v>
      </c>
      <c r="E104" s="8">
        <v>570743.62</v>
      </c>
      <c r="F104" s="14">
        <f t="shared" si="1"/>
        <v>72.264322613319834</v>
      </c>
    </row>
    <row r="105" spans="2:6" x14ac:dyDescent="0.25">
      <c r="B105" s="6" t="s">
        <v>182</v>
      </c>
      <c r="C105" s="7" t="s">
        <v>183</v>
      </c>
      <c r="D105" s="8">
        <v>789800</v>
      </c>
      <c r="E105" s="8">
        <v>570743.62</v>
      </c>
      <c r="F105" s="14">
        <f t="shared" si="1"/>
        <v>72.264322613319834</v>
      </c>
    </row>
    <row r="106" spans="2:6" x14ac:dyDescent="0.25">
      <c r="B106" s="6" t="s">
        <v>184</v>
      </c>
      <c r="C106" s="7" t="s">
        <v>185</v>
      </c>
      <c r="D106" s="8">
        <v>3300000</v>
      </c>
      <c r="E106" s="8">
        <v>3959246.23</v>
      </c>
      <c r="F106" s="14">
        <f t="shared" si="1"/>
        <v>119.97715848484849</v>
      </c>
    </row>
    <row r="107" spans="2:6" ht="25.5" x14ac:dyDescent="0.25">
      <c r="B107" s="6" t="s">
        <v>186</v>
      </c>
      <c r="C107" s="7" t="s">
        <v>187</v>
      </c>
      <c r="D107" s="8">
        <v>300000</v>
      </c>
      <c r="E107" s="8">
        <v>356174.54</v>
      </c>
      <c r="F107" s="14">
        <f t="shared" si="1"/>
        <v>118.72484666666665</v>
      </c>
    </row>
    <row r="108" spans="2:6" ht="25.5" x14ac:dyDescent="0.25">
      <c r="B108" s="6" t="s">
        <v>188</v>
      </c>
      <c r="C108" s="7" t="s">
        <v>189</v>
      </c>
      <c r="D108" s="8">
        <v>200000</v>
      </c>
      <c r="E108" s="8">
        <v>298864.73</v>
      </c>
      <c r="F108" s="14">
        <f t="shared" si="1"/>
        <v>149.43236499999998</v>
      </c>
    </row>
    <row r="109" spans="2:6" ht="38.25" x14ac:dyDescent="0.25">
      <c r="B109" s="6" t="s">
        <v>190</v>
      </c>
      <c r="C109" s="7" t="s">
        <v>191</v>
      </c>
      <c r="D109" s="8">
        <v>200000</v>
      </c>
      <c r="E109" s="8">
        <v>298864.73</v>
      </c>
      <c r="F109" s="14">
        <f t="shared" si="1"/>
        <v>149.43236499999998</v>
      </c>
    </row>
    <row r="110" spans="2:6" ht="38.25" x14ac:dyDescent="0.25">
      <c r="B110" s="6" t="s">
        <v>190</v>
      </c>
      <c r="C110" s="7" t="s">
        <v>191</v>
      </c>
      <c r="D110" s="8">
        <v>200000</v>
      </c>
      <c r="E110" s="8">
        <v>0</v>
      </c>
      <c r="F110" s="14">
        <f t="shared" si="1"/>
        <v>0</v>
      </c>
    </row>
    <row r="111" spans="2:6" ht="63.75" x14ac:dyDescent="0.25">
      <c r="B111" s="6" t="s">
        <v>192</v>
      </c>
      <c r="C111" s="10" t="s">
        <v>193</v>
      </c>
      <c r="D111" s="8">
        <v>0</v>
      </c>
      <c r="E111" s="8">
        <v>298864.73</v>
      </c>
      <c r="F111" s="14">
        <v>0</v>
      </c>
    </row>
    <row r="112" spans="2:6" ht="38.25" x14ac:dyDescent="0.25">
      <c r="B112" s="6" t="s">
        <v>194</v>
      </c>
      <c r="C112" s="7" t="s">
        <v>195</v>
      </c>
      <c r="D112" s="8">
        <v>100000</v>
      </c>
      <c r="E112" s="8">
        <v>57309.81</v>
      </c>
      <c r="F112" s="14">
        <f t="shared" si="1"/>
        <v>57.309809999999992</v>
      </c>
    </row>
    <row r="113" spans="2:6" ht="38.25" x14ac:dyDescent="0.25">
      <c r="B113" s="6" t="s">
        <v>196</v>
      </c>
      <c r="C113" s="7" t="s">
        <v>197</v>
      </c>
      <c r="D113" s="8">
        <v>100000</v>
      </c>
      <c r="E113" s="8">
        <v>57309.81</v>
      </c>
      <c r="F113" s="14">
        <f t="shared" si="1"/>
        <v>57.309809999999992</v>
      </c>
    </row>
    <row r="114" spans="2:6" ht="25.5" x14ac:dyDescent="0.25">
      <c r="B114" s="6" t="s">
        <v>198</v>
      </c>
      <c r="C114" s="7" t="s">
        <v>199</v>
      </c>
      <c r="D114" s="8">
        <v>3000000</v>
      </c>
      <c r="E114" s="8">
        <v>3603071.69</v>
      </c>
      <c r="F114" s="14">
        <f t="shared" si="1"/>
        <v>120.10238966666667</v>
      </c>
    </row>
    <row r="115" spans="2:6" ht="38.25" x14ac:dyDescent="0.25">
      <c r="B115" s="6" t="s">
        <v>200</v>
      </c>
      <c r="C115" s="7" t="s">
        <v>201</v>
      </c>
      <c r="D115" s="8">
        <v>3000000</v>
      </c>
      <c r="E115" s="8">
        <v>3603071.69</v>
      </c>
      <c r="F115" s="14">
        <f t="shared" si="1"/>
        <v>120.10238966666667</v>
      </c>
    </row>
    <row r="116" spans="2:6" x14ac:dyDescent="0.25">
      <c r="B116" s="6" t="s">
        <v>202</v>
      </c>
      <c r="C116" s="7" t="s">
        <v>203</v>
      </c>
      <c r="D116" s="8">
        <v>299800</v>
      </c>
      <c r="E116" s="8">
        <v>280597.39</v>
      </c>
      <c r="F116" s="14">
        <f t="shared" si="1"/>
        <v>93.594859906604412</v>
      </c>
    </row>
    <row r="117" spans="2:6" ht="51" x14ac:dyDescent="0.25">
      <c r="B117" s="6" t="s">
        <v>204</v>
      </c>
      <c r="C117" s="7" t="s">
        <v>205</v>
      </c>
      <c r="D117" s="8">
        <v>224800</v>
      </c>
      <c r="E117" s="8">
        <v>104863.77</v>
      </c>
      <c r="F117" s="14">
        <f t="shared" si="1"/>
        <v>46.647584519572952</v>
      </c>
    </row>
    <row r="118" spans="2:6" ht="51" x14ac:dyDescent="0.25">
      <c r="B118" s="6" t="s">
        <v>206</v>
      </c>
      <c r="C118" s="10" t="s">
        <v>207</v>
      </c>
      <c r="D118" s="8">
        <v>4000</v>
      </c>
      <c r="E118" s="8">
        <v>5283.08</v>
      </c>
      <c r="F118" s="14">
        <f t="shared" si="1"/>
        <v>132.077</v>
      </c>
    </row>
    <row r="119" spans="2:6" ht="76.5" x14ac:dyDescent="0.25">
      <c r="B119" s="6" t="s">
        <v>208</v>
      </c>
      <c r="C119" s="10" t="s">
        <v>209</v>
      </c>
      <c r="D119" s="8">
        <v>59800</v>
      </c>
      <c r="E119" s="8">
        <v>13299.99</v>
      </c>
      <c r="F119" s="14">
        <f t="shared" si="1"/>
        <v>22.240785953177259</v>
      </c>
    </row>
    <row r="120" spans="2:6" ht="51" x14ac:dyDescent="0.25">
      <c r="B120" s="6" t="s">
        <v>210</v>
      </c>
      <c r="C120" s="10" t="s">
        <v>211</v>
      </c>
      <c r="D120" s="8">
        <v>13000</v>
      </c>
      <c r="E120" s="8">
        <v>0</v>
      </c>
      <c r="F120" s="14">
        <f t="shared" si="1"/>
        <v>0</v>
      </c>
    </row>
    <row r="121" spans="2:6" ht="63.75" x14ac:dyDescent="0.25">
      <c r="B121" s="6" t="s">
        <v>212</v>
      </c>
      <c r="C121" s="10" t="s">
        <v>213</v>
      </c>
      <c r="D121" s="8">
        <v>40000</v>
      </c>
      <c r="E121" s="8">
        <v>6000</v>
      </c>
      <c r="F121" s="14">
        <f t="shared" si="1"/>
        <v>15</v>
      </c>
    </row>
    <row r="122" spans="2:6" ht="76.5" x14ac:dyDescent="0.25">
      <c r="B122" s="6" t="s">
        <v>214</v>
      </c>
      <c r="C122" s="10" t="s">
        <v>215</v>
      </c>
      <c r="D122" s="8">
        <v>20000</v>
      </c>
      <c r="E122" s="8">
        <v>27500</v>
      </c>
      <c r="F122" s="14">
        <f t="shared" si="1"/>
        <v>137.5</v>
      </c>
    </row>
    <row r="123" spans="2:6" ht="89.25" x14ac:dyDescent="0.25">
      <c r="B123" s="6" t="s">
        <v>216</v>
      </c>
      <c r="C123" s="10" t="s">
        <v>217</v>
      </c>
      <c r="D123" s="8">
        <v>1000</v>
      </c>
      <c r="E123" s="8">
        <v>1650</v>
      </c>
      <c r="F123" s="14">
        <f t="shared" si="1"/>
        <v>165</v>
      </c>
    </row>
    <row r="124" spans="2:6" ht="89.25" x14ac:dyDescent="0.25">
      <c r="B124" s="6" t="s">
        <v>218</v>
      </c>
      <c r="C124" s="10" t="s">
        <v>219</v>
      </c>
      <c r="D124" s="8">
        <v>15000</v>
      </c>
      <c r="E124" s="8">
        <v>15000</v>
      </c>
      <c r="F124" s="14">
        <f t="shared" si="1"/>
        <v>100</v>
      </c>
    </row>
    <row r="125" spans="2:6" ht="63.75" x14ac:dyDescent="0.25">
      <c r="B125" s="6" t="s">
        <v>220</v>
      </c>
      <c r="C125" s="10" t="s">
        <v>221</v>
      </c>
      <c r="D125" s="8">
        <v>1000</v>
      </c>
      <c r="E125" s="8">
        <v>249.9</v>
      </c>
      <c r="F125" s="14">
        <f t="shared" si="1"/>
        <v>24.990000000000002</v>
      </c>
    </row>
    <row r="126" spans="2:6" ht="63.75" x14ac:dyDescent="0.25">
      <c r="B126" s="6" t="s">
        <v>222</v>
      </c>
      <c r="C126" s="10" t="s">
        <v>223</v>
      </c>
      <c r="D126" s="8">
        <v>1000</v>
      </c>
      <c r="E126" s="8">
        <v>9650</v>
      </c>
      <c r="F126" s="14">
        <f t="shared" si="1"/>
        <v>965</v>
      </c>
    </row>
    <row r="127" spans="2:6" ht="76.5" x14ac:dyDescent="0.25">
      <c r="B127" s="6" t="s">
        <v>224</v>
      </c>
      <c r="C127" s="10" t="s">
        <v>225</v>
      </c>
      <c r="D127" s="8">
        <v>70000</v>
      </c>
      <c r="E127" s="8">
        <v>26230.799999999999</v>
      </c>
      <c r="F127" s="14">
        <f t="shared" si="1"/>
        <v>37.472571428571428</v>
      </c>
    </row>
    <row r="128" spans="2:6" ht="25.5" x14ac:dyDescent="0.25">
      <c r="B128" s="6" t="s">
        <v>226</v>
      </c>
      <c r="C128" s="7" t="s">
        <v>227</v>
      </c>
      <c r="D128" s="8">
        <v>0</v>
      </c>
      <c r="E128" s="8">
        <v>1500</v>
      </c>
      <c r="F128" s="14">
        <v>0</v>
      </c>
    </row>
    <row r="129" spans="2:6" ht="102" x14ac:dyDescent="0.25">
      <c r="B129" s="6" t="s">
        <v>228</v>
      </c>
      <c r="C129" s="10" t="s">
        <v>229</v>
      </c>
      <c r="D129" s="8">
        <v>0</v>
      </c>
      <c r="E129" s="8">
        <v>1500</v>
      </c>
      <c r="F129" s="14">
        <v>0</v>
      </c>
    </row>
    <row r="130" spans="2:6" x14ac:dyDescent="0.25">
      <c r="B130" s="6" t="s">
        <v>230</v>
      </c>
      <c r="C130" s="7" t="s">
        <v>231</v>
      </c>
      <c r="D130" s="8">
        <v>3000</v>
      </c>
      <c r="E130" s="8">
        <v>108.62</v>
      </c>
      <c r="F130" s="14">
        <f t="shared" si="1"/>
        <v>3.6206666666666667</v>
      </c>
    </row>
    <row r="131" spans="2:6" ht="51" x14ac:dyDescent="0.25">
      <c r="B131" s="6" t="s">
        <v>232</v>
      </c>
      <c r="C131" s="7" t="s">
        <v>233</v>
      </c>
      <c r="D131" s="8">
        <v>3000</v>
      </c>
      <c r="E131" s="8">
        <v>108.62</v>
      </c>
      <c r="F131" s="14">
        <f t="shared" si="1"/>
        <v>3.6206666666666667</v>
      </c>
    </row>
    <row r="132" spans="2:6" ht="25.5" x14ac:dyDescent="0.25">
      <c r="B132" s="6" t="s">
        <v>234</v>
      </c>
      <c r="C132" s="7" t="s">
        <v>235</v>
      </c>
      <c r="D132" s="8">
        <v>72000</v>
      </c>
      <c r="E132" s="8">
        <v>174125</v>
      </c>
      <c r="F132" s="14">
        <f t="shared" si="1"/>
        <v>241.84027777777777</v>
      </c>
    </row>
    <row r="133" spans="2:6" ht="63.75" x14ac:dyDescent="0.25">
      <c r="B133" s="6" t="s">
        <v>236</v>
      </c>
      <c r="C133" s="10" t="s">
        <v>237</v>
      </c>
      <c r="D133" s="8">
        <v>72000</v>
      </c>
      <c r="E133" s="8">
        <v>174125</v>
      </c>
      <c r="F133" s="14">
        <f t="shared" si="1"/>
        <v>241.84027777777777</v>
      </c>
    </row>
    <row r="134" spans="2:6" x14ac:dyDescent="0.25">
      <c r="B134" s="6" t="s">
        <v>238</v>
      </c>
      <c r="C134" s="7" t="s">
        <v>239</v>
      </c>
      <c r="D134" s="8">
        <v>482667431.86000001</v>
      </c>
      <c r="E134" s="8">
        <v>185417473.09999999</v>
      </c>
      <c r="F134" s="14">
        <f t="shared" si="1"/>
        <v>38.4151614260523</v>
      </c>
    </row>
    <row r="135" spans="2:6" ht="25.5" x14ac:dyDescent="0.25">
      <c r="B135" s="6" t="s">
        <v>240</v>
      </c>
      <c r="C135" s="7" t="s">
        <v>241</v>
      </c>
      <c r="D135" s="8">
        <v>481854715.25999999</v>
      </c>
      <c r="E135" s="8">
        <v>185578451.62</v>
      </c>
      <c r="F135" s="14">
        <f t="shared" ref="F135:F198" si="2">E135/D135*100</f>
        <v>38.513362169728957</v>
      </c>
    </row>
    <row r="136" spans="2:6" x14ac:dyDescent="0.25">
      <c r="B136" s="6" t="s">
        <v>242</v>
      </c>
      <c r="C136" s="7" t="s">
        <v>243</v>
      </c>
      <c r="D136" s="8">
        <v>137763300</v>
      </c>
      <c r="E136" s="8">
        <v>62263200</v>
      </c>
      <c r="F136" s="14">
        <f t="shared" si="2"/>
        <v>45.195781459938893</v>
      </c>
    </row>
    <row r="137" spans="2:6" ht="25.5" x14ac:dyDescent="0.25">
      <c r="B137" s="6" t="s">
        <v>244</v>
      </c>
      <c r="C137" s="7" t="s">
        <v>245</v>
      </c>
      <c r="D137" s="8">
        <v>49306300</v>
      </c>
      <c r="E137" s="8">
        <v>39560800</v>
      </c>
      <c r="F137" s="14">
        <f t="shared" si="2"/>
        <v>80.234777300263858</v>
      </c>
    </row>
    <row r="138" spans="2:6" ht="89.25" x14ac:dyDescent="0.25">
      <c r="B138" s="6" t="s">
        <v>246</v>
      </c>
      <c r="C138" s="10" t="s">
        <v>247</v>
      </c>
      <c r="D138" s="8">
        <v>49306300</v>
      </c>
      <c r="E138" s="8">
        <v>39560800</v>
      </c>
      <c r="F138" s="14">
        <f t="shared" si="2"/>
        <v>80.234777300263858</v>
      </c>
    </row>
    <row r="139" spans="2:6" x14ac:dyDescent="0.25">
      <c r="B139" s="6" t="s">
        <v>248</v>
      </c>
      <c r="C139" s="7" t="s">
        <v>249</v>
      </c>
      <c r="D139" s="8">
        <v>88457000</v>
      </c>
      <c r="E139" s="8">
        <v>22702400</v>
      </c>
      <c r="F139" s="14">
        <f t="shared" si="2"/>
        <v>25.664899329617779</v>
      </c>
    </row>
    <row r="140" spans="2:6" ht="89.25" x14ac:dyDescent="0.25">
      <c r="B140" s="6" t="s">
        <v>250</v>
      </c>
      <c r="C140" s="10" t="s">
        <v>251</v>
      </c>
      <c r="D140" s="8">
        <v>88457000</v>
      </c>
      <c r="E140" s="8">
        <v>22702400</v>
      </c>
      <c r="F140" s="14">
        <f t="shared" si="2"/>
        <v>25.664899329617779</v>
      </c>
    </row>
    <row r="141" spans="2:6" ht="38.25" x14ac:dyDescent="0.25">
      <c r="B141" s="6" t="s">
        <v>252</v>
      </c>
      <c r="C141" s="7" t="s">
        <v>253</v>
      </c>
      <c r="D141" s="8">
        <v>55085500</v>
      </c>
      <c r="E141" s="8">
        <v>4162500</v>
      </c>
      <c r="F141" s="14">
        <f t="shared" si="2"/>
        <v>7.5564349965054332</v>
      </c>
    </row>
    <row r="142" spans="2:6" ht="63.75" x14ac:dyDescent="0.25">
      <c r="B142" s="6" t="s">
        <v>254</v>
      </c>
      <c r="C142" s="10" t="s">
        <v>255</v>
      </c>
      <c r="D142" s="8">
        <v>33371500</v>
      </c>
      <c r="E142" s="8">
        <v>18539900</v>
      </c>
      <c r="F142" s="14">
        <f t="shared" si="2"/>
        <v>55.556088278920633</v>
      </c>
    </row>
    <row r="143" spans="2:6" ht="25.5" x14ac:dyDescent="0.25">
      <c r="B143" s="6" t="s">
        <v>256</v>
      </c>
      <c r="C143" s="7" t="s">
        <v>257</v>
      </c>
      <c r="D143" s="8">
        <v>46483190</v>
      </c>
      <c r="E143" s="8">
        <v>4733209.97</v>
      </c>
      <c r="F143" s="14">
        <f t="shared" si="2"/>
        <v>10.18262724653794</v>
      </c>
    </row>
    <row r="144" spans="2:6" ht="38.25" x14ac:dyDescent="0.25">
      <c r="B144" s="6" t="s">
        <v>258</v>
      </c>
      <c r="C144" s="7" t="s">
        <v>259</v>
      </c>
      <c r="D144" s="8">
        <v>2195400</v>
      </c>
      <c r="E144" s="8">
        <v>54153</v>
      </c>
      <c r="F144" s="14">
        <f t="shared" si="2"/>
        <v>2.4666575567094835</v>
      </c>
    </row>
    <row r="145" spans="2:6" ht="63.75" x14ac:dyDescent="0.25">
      <c r="B145" s="6" t="s">
        <v>260</v>
      </c>
      <c r="C145" s="10" t="s">
        <v>261</v>
      </c>
      <c r="D145" s="8">
        <v>2195400</v>
      </c>
      <c r="E145" s="8">
        <v>54153</v>
      </c>
      <c r="F145" s="14">
        <f t="shared" si="2"/>
        <v>2.4666575567094835</v>
      </c>
    </row>
    <row r="146" spans="2:6" ht="63.75" x14ac:dyDescent="0.25">
      <c r="B146" s="6" t="s">
        <v>262</v>
      </c>
      <c r="C146" s="10" t="s">
        <v>263</v>
      </c>
      <c r="D146" s="8">
        <v>2195400</v>
      </c>
      <c r="E146" s="8">
        <v>54153</v>
      </c>
      <c r="F146" s="14">
        <f t="shared" si="2"/>
        <v>2.4666575567094835</v>
      </c>
    </row>
    <row r="147" spans="2:6" ht="76.5" x14ac:dyDescent="0.25">
      <c r="B147" s="6" t="s">
        <v>264</v>
      </c>
      <c r="C147" s="10" t="s">
        <v>265</v>
      </c>
      <c r="D147" s="8">
        <v>4221400</v>
      </c>
      <c r="E147" s="8">
        <v>926256.97</v>
      </c>
      <c r="F147" s="14">
        <f t="shared" si="2"/>
        <v>21.94193798265978</v>
      </c>
    </row>
    <row r="148" spans="2:6" ht="76.5" x14ac:dyDescent="0.25">
      <c r="B148" s="6" t="s">
        <v>266</v>
      </c>
      <c r="C148" s="10" t="s">
        <v>267</v>
      </c>
      <c r="D148" s="8">
        <v>4221400</v>
      </c>
      <c r="E148" s="8">
        <v>926256.97</v>
      </c>
      <c r="F148" s="14">
        <f t="shared" si="2"/>
        <v>21.94193798265978</v>
      </c>
    </row>
    <row r="149" spans="2:6" ht="25.5" x14ac:dyDescent="0.25">
      <c r="B149" s="6" t="s">
        <v>268</v>
      </c>
      <c r="C149" s="7" t="s">
        <v>269</v>
      </c>
      <c r="D149" s="8">
        <v>1696500</v>
      </c>
      <c r="E149" s="8">
        <v>1696500</v>
      </c>
      <c r="F149" s="14">
        <f t="shared" si="2"/>
        <v>100</v>
      </c>
    </row>
    <row r="150" spans="2:6" ht="25.5" x14ac:dyDescent="0.25">
      <c r="B150" s="6" t="s">
        <v>270</v>
      </c>
      <c r="C150" s="7" t="s">
        <v>271</v>
      </c>
      <c r="D150" s="8">
        <v>1696500</v>
      </c>
      <c r="E150" s="8">
        <v>1696500</v>
      </c>
      <c r="F150" s="14">
        <f t="shared" si="2"/>
        <v>100</v>
      </c>
    </row>
    <row r="151" spans="2:6" x14ac:dyDescent="0.25">
      <c r="B151" s="6" t="s">
        <v>272</v>
      </c>
      <c r="C151" s="7" t="s">
        <v>273</v>
      </c>
      <c r="D151" s="8">
        <v>166200</v>
      </c>
      <c r="E151" s="8">
        <v>166200</v>
      </c>
      <c r="F151" s="14">
        <f t="shared" si="2"/>
        <v>100</v>
      </c>
    </row>
    <row r="152" spans="2:6" ht="38.25" x14ac:dyDescent="0.25">
      <c r="B152" s="6" t="s">
        <v>274</v>
      </c>
      <c r="C152" s="7" t="s">
        <v>275</v>
      </c>
      <c r="D152" s="8">
        <v>166200</v>
      </c>
      <c r="E152" s="8">
        <v>166200</v>
      </c>
      <c r="F152" s="14">
        <f t="shared" si="2"/>
        <v>100</v>
      </c>
    </row>
    <row r="153" spans="2:6" x14ac:dyDescent="0.25">
      <c r="B153" s="6" t="s">
        <v>276</v>
      </c>
      <c r="C153" s="7" t="s">
        <v>277</v>
      </c>
      <c r="D153" s="8">
        <v>38203690</v>
      </c>
      <c r="E153" s="8">
        <v>1890100</v>
      </c>
      <c r="F153" s="14">
        <f t="shared" si="2"/>
        <v>4.9474278531733455</v>
      </c>
    </row>
    <row r="154" spans="2:6" x14ac:dyDescent="0.25">
      <c r="B154" s="6" t="s">
        <v>278</v>
      </c>
      <c r="C154" s="7" t="s">
        <v>279</v>
      </c>
      <c r="D154" s="8">
        <v>38203690</v>
      </c>
      <c r="E154" s="8">
        <v>1890100</v>
      </c>
      <c r="F154" s="14">
        <f t="shared" si="2"/>
        <v>4.9474278531733455</v>
      </c>
    </row>
    <row r="155" spans="2:6" ht="63.75" x14ac:dyDescent="0.25">
      <c r="B155" s="6" t="s">
        <v>280</v>
      </c>
      <c r="C155" s="10" t="s">
        <v>281</v>
      </c>
      <c r="D155" s="8">
        <v>900000</v>
      </c>
      <c r="E155" s="8">
        <v>0</v>
      </c>
      <c r="F155" s="14">
        <f t="shared" si="2"/>
        <v>0</v>
      </c>
    </row>
    <row r="156" spans="2:6" ht="63.75" x14ac:dyDescent="0.25">
      <c r="B156" s="6" t="s">
        <v>282</v>
      </c>
      <c r="C156" s="10" t="s">
        <v>283</v>
      </c>
      <c r="D156" s="8">
        <v>5000000</v>
      </c>
      <c r="E156" s="8">
        <v>0</v>
      </c>
      <c r="F156" s="14">
        <f t="shared" si="2"/>
        <v>0</v>
      </c>
    </row>
    <row r="157" spans="2:6" ht="63.75" x14ac:dyDescent="0.25">
      <c r="B157" s="6" t="s">
        <v>284</v>
      </c>
      <c r="C157" s="7" t="s">
        <v>285</v>
      </c>
      <c r="D157" s="8">
        <v>193100</v>
      </c>
      <c r="E157" s="8">
        <v>193100</v>
      </c>
      <c r="F157" s="14">
        <f t="shared" si="2"/>
        <v>100</v>
      </c>
    </row>
    <row r="158" spans="2:6" ht="38.25" x14ac:dyDescent="0.25">
      <c r="B158" s="6" t="s">
        <v>286</v>
      </c>
      <c r="C158" s="7" t="s">
        <v>287</v>
      </c>
      <c r="D158" s="8">
        <v>2000000</v>
      </c>
      <c r="E158" s="8">
        <v>0</v>
      </c>
      <c r="F158" s="14">
        <f t="shared" si="2"/>
        <v>0</v>
      </c>
    </row>
    <row r="159" spans="2:6" ht="63.75" x14ac:dyDescent="0.25">
      <c r="B159" s="6" t="s">
        <v>288</v>
      </c>
      <c r="C159" s="10" t="s">
        <v>289</v>
      </c>
      <c r="D159" s="8">
        <v>212100</v>
      </c>
      <c r="E159" s="8">
        <v>212100</v>
      </c>
      <c r="F159" s="14">
        <f t="shared" si="2"/>
        <v>100</v>
      </c>
    </row>
    <row r="160" spans="2:6" ht="76.5" x14ac:dyDescent="0.25">
      <c r="B160" s="6" t="s">
        <v>290</v>
      </c>
      <c r="C160" s="10" t="s">
        <v>291</v>
      </c>
      <c r="D160" s="8">
        <v>1305000</v>
      </c>
      <c r="E160" s="8">
        <v>0</v>
      </c>
      <c r="F160" s="14">
        <f t="shared" si="2"/>
        <v>0</v>
      </c>
    </row>
    <row r="161" spans="2:6" ht="38.25" x14ac:dyDescent="0.25">
      <c r="B161" s="6" t="s">
        <v>292</v>
      </c>
      <c r="C161" s="7" t="s">
        <v>293</v>
      </c>
      <c r="D161" s="8">
        <v>902000</v>
      </c>
      <c r="E161" s="8">
        <v>0</v>
      </c>
      <c r="F161" s="14">
        <f t="shared" si="2"/>
        <v>0</v>
      </c>
    </row>
    <row r="162" spans="2:6" ht="51" x14ac:dyDescent="0.25">
      <c r="B162" s="6" t="s">
        <v>294</v>
      </c>
      <c r="C162" s="7" t="s">
        <v>295</v>
      </c>
      <c r="D162" s="8">
        <v>2075100</v>
      </c>
      <c r="E162" s="8">
        <v>530000</v>
      </c>
      <c r="F162" s="14">
        <f t="shared" si="2"/>
        <v>25.54093778613079</v>
      </c>
    </row>
    <row r="163" spans="2:6" ht="89.25" x14ac:dyDescent="0.25">
      <c r="B163" s="6" t="s">
        <v>296</v>
      </c>
      <c r="C163" s="10" t="s">
        <v>297</v>
      </c>
      <c r="D163" s="8">
        <v>954900</v>
      </c>
      <c r="E163" s="8">
        <v>954900</v>
      </c>
      <c r="F163" s="14">
        <f t="shared" si="2"/>
        <v>100</v>
      </c>
    </row>
    <row r="164" spans="2:6" ht="38.25" x14ac:dyDescent="0.25">
      <c r="B164" s="6" t="s">
        <v>298</v>
      </c>
      <c r="C164" s="7" t="s">
        <v>299</v>
      </c>
      <c r="D164" s="8">
        <v>12197790</v>
      </c>
      <c r="E164" s="8">
        <v>0</v>
      </c>
      <c r="F164" s="14">
        <f t="shared" si="2"/>
        <v>0</v>
      </c>
    </row>
    <row r="165" spans="2:6" ht="51" x14ac:dyDescent="0.25">
      <c r="B165" s="6" t="s">
        <v>300</v>
      </c>
      <c r="C165" s="7" t="s">
        <v>301</v>
      </c>
      <c r="D165" s="8">
        <v>270000</v>
      </c>
      <c r="E165" s="8">
        <v>0</v>
      </c>
      <c r="F165" s="14">
        <f t="shared" si="2"/>
        <v>0</v>
      </c>
    </row>
    <row r="166" spans="2:6" ht="51" x14ac:dyDescent="0.25">
      <c r="B166" s="6" t="s">
        <v>302</v>
      </c>
      <c r="C166" s="7" t="s">
        <v>303</v>
      </c>
      <c r="D166" s="8">
        <v>12193700</v>
      </c>
      <c r="E166" s="8">
        <v>0</v>
      </c>
      <c r="F166" s="14">
        <f t="shared" si="2"/>
        <v>0</v>
      </c>
    </row>
    <row r="167" spans="2:6" x14ac:dyDescent="0.25">
      <c r="B167" s="6" t="s">
        <v>304</v>
      </c>
      <c r="C167" s="7" t="s">
        <v>305</v>
      </c>
      <c r="D167" s="8">
        <v>253232900</v>
      </c>
      <c r="E167" s="8">
        <v>101506759.65000001</v>
      </c>
      <c r="F167" s="14">
        <f t="shared" si="2"/>
        <v>40.08434909129106</v>
      </c>
    </row>
    <row r="168" spans="2:6" ht="25.5" x14ac:dyDescent="0.25">
      <c r="B168" s="6" t="s">
        <v>306</v>
      </c>
      <c r="C168" s="7" t="s">
        <v>307</v>
      </c>
      <c r="D168" s="8">
        <v>251441100</v>
      </c>
      <c r="E168" s="8">
        <v>100917238.34999999</v>
      </c>
      <c r="F168" s="14">
        <f t="shared" si="2"/>
        <v>40.135538044496307</v>
      </c>
    </row>
    <row r="169" spans="2:6" ht="25.5" x14ac:dyDescent="0.25">
      <c r="B169" s="6" t="s">
        <v>308</v>
      </c>
      <c r="C169" s="7" t="s">
        <v>309</v>
      </c>
      <c r="D169" s="8">
        <v>251441100</v>
      </c>
      <c r="E169" s="8">
        <v>100917238.34999999</v>
      </c>
      <c r="F169" s="14">
        <f t="shared" si="2"/>
        <v>40.135538044496307</v>
      </c>
    </row>
    <row r="170" spans="2:6" ht="89.25" x14ac:dyDescent="0.25">
      <c r="B170" s="6" t="s">
        <v>310</v>
      </c>
      <c r="C170" s="10" t="s">
        <v>311</v>
      </c>
      <c r="D170" s="8">
        <v>1000300</v>
      </c>
      <c r="E170" s="8">
        <v>471600</v>
      </c>
      <c r="F170" s="14">
        <f t="shared" si="2"/>
        <v>47.145856243127056</v>
      </c>
    </row>
    <row r="171" spans="2:6" ht="165.75" x14ac:dyDescent="0.25">
      <c r="B171" s="6" t="s">
        <v>312</v>
      </c>
      <c r="C171" s="10" t="s">
        <v>313</v>
      </c>
      <c r="D171" s="8">
        <v>20292500</v>
      </c>
      <c r="E171" s="8">
        <v>7700000</v>
      </c>
      <c r="F171" s="14">
        <f t="shared" si="2"/>
        <v>37.945053591228287</v>
      </c>
    </row>
    <row r="172" spans="2:6" ht="165.75" x14ac:dyDescent="0.25">
      <c r="B172" s="6" t="s">
        <v>314</v>
      </c>
      <c r="C172" s="10" t="s">
        <v>315</v>
      </c>
      <c r="D172" s="8">
        <v>24715100</v>
      </c>
      <c r="E172" s="8">
        <v>9360000</v>
      </c>
      <c r="F172" s="14">
        <f t="shared" si="2"/>
        <v>37.87158457784917</v>
      </c>
    </row>
    <row r="173" spans="2:6" ht="89.25" x14ac:dyDescent="0.25">
      <c r="B173" s="6" t="s">
        <v>316</v>
      </c>
      <c r="C173" s="10" t="s">
        <v>317</v>
      </c>
      <c r="D173" s="8">
        <v>48200</v>
      </c>
      <c r="E173" s="8">
        <v>17200</v>
      </c>
      <c r="F173" s="14">
        <f t="shared" si="2"/>
        <v>35.684647302904565</v>
      </c>
    </row>
    <row r="174" spans="2:6" ht="63.75" x14ac:dyDescent="0.25">
      <c r="B174" s="6" t="s">
        <v>318</v>
      </c>
      <c r="C174" s="10" t="s">
        <v>319</v>
      </c>
      <c r="D174" s="8">
        <v>49500</v>
      </c>
      <c r="E174" s="8">
        <v>0</v>
      </c>
      <c r="F174" s="14">
        <f t="shared" si="2"/>
        <v>0</v>
      </c>
    </row>
    <row r="175" spans="2:6" ht="102" x14ac:dyDescent="0.25">
      <c r="B175" s="6" t="s">
        <v>320</v>
      </c>
      <c r="C175" s="10" t="s">
        <v>321</v>
      </c>
      <c r="D175" s="8">
        <v>3030100</v>
      </c>
      <c r="E175" s="8">
        <v>1082200</v>
      </c>
      <c r="F175" s="14">
        <f t="shared" si="2"/>
        <v>35.7149929045246</v>
      </c>
    </row>
    <row r="176" spans="2:6" ht="102" x14ac:dyDescent="0.25">
      <c r="B176" s="6" t="s">
        <v>322</v>
      </c>
      <c r="C176" s="10" t="s">
        <v>323</v>
      </c>
      <c r="D176" s="8">
        <v>518000</v>
      </c>
      <c r="E176" s="8">
        <v>135000</v>
      </c>
      <c r="F176" s="14">
        <f t="shared" si="2"/>
        <v>26.061776061776058</v>
      </c>
    </row>
    <row r="177" spans="2:6" ht="76.5" x14ac:dyDescent="0.25">
      <c r="B177" s="6" t="s">
        <v>324</v>
      </c>
      <c r="C177" s="10" t="s">
        <v>325</v>
      </c>
      <c r="D177" s="8">
        <v>170700</v>
      </c>
      <c r="E177" s="8">
        <v>77500</v>
      </c>
      <c r="F177" s="14">
        <f t="shared" si="2"/>
        <v>45.401288810779143</v>
      </c>
    </row>
    <row r="178" spans="2:6" ht="89.25" x14ac:dyDescent="0.25">
      <c r="B178" s="6" t="s">
        <v>326</v>
      </c>
      <c r="C178" s="10" t="s">
        <v>327</v>
      </c>
      <c r="D178" s="8">
        <v>2185000</v>
      </c>
      <c r="E178" s="8">
        <v>901652</v>
      </c>
      <c r="F178" s="14">
        <f t="shared" si="2"/>
        <v>41.265537757437073</v>
      </c>
    </row>
    <row r="179" spans="2:6" ht="127.5" x14ac:dyDescent="0.25">
      <c r="B179" s="6" t="s">
        <v>328</v>
      </c>
      <c r="C179" s="10" t="s">
        <v>329</v>
      </c>
      <c r="D179" s="8">
        <v>70600</v>
      </c>
      <c r="E179" s="8">
        <v>0</v>
      </c>
      <c r="F179" s="14">
        <f t="shared" si="2"/>
        <v>0</v>
      </c>
    </row>
    <row r="180" spans="2:6" ht="165.75" x14ac:dyDescent="0.25">
      <c r="B180" s="6" t="s">
        <v>330</v>
      </c>
      <c r="C180" s="10" t="s">
        <v>331</v>
      </c>
      <c r="D180" s="8">
        <v>132070400</v>
      </c>
      <c r="E180" s="8">
        <v>61857000</v>
      </c>
      <c r="F180" s="14">
        <f t="shared" si="2"/>
        <v>46.836384231440206</v>
      </c>
    </row>
    <row r="181" spans="2:6" ht="102" x14ac:dyDescent="0.25">
      <c r="B181" s="6" t="s">
        <v>332</v>
      </c>
      <c r="C181" s="10" t="s">
        <v>333</v>
      </c>
      <c r="D181" s="8">
        <v>4401700</v>
      </c>
      <c r="E181" s="8">
        <v>1205000</v>
      </c>
      <c r="F181" s="14">
        <f t="shared" si="2"/>
        <v>27.375786627893767</v>
      </c>
    </row>
    <row r="182" spans="2:6" ht="102" x14ac:dyDescent="0.25">
      <c r="B182" s="6" t="s">
        <v>334</v>
      </c>
      <c r="C182" s="10" t="s">
        <v>335</v>
      </c>
      <c r="D182" s="8">
        <v>606100</v>
      </c>
      <c r="E182" s="8">
        <v>232730</v>
      </c>
      <c r="F182" s="14">
        <f t="shared" si="2"/>
        <v>38.397954132981354</v>
      </c>
    </row>
    <row r="183" spans="2:6" ht="102" x14ac:dyDescent="0.25">
      <c r="B183" s="6" t="s">
        <v>336</v>
      </c>
      <c r="C183" s="10" t="s">
        <v>337</v>
      </c>
      <c r="D183" s="8">
        <v>13253500</v>
      </c>
      <c r="E183" s="8">
        <v>107064.7</v>
      </c>
      <c r="F183" s="14">
        <f t="shared" si="2"/>
        <v>0.80782208473233497</v>
      </c>
    </row>
    <row r="184" spans="2:6" ht="165.75" x14ac:dyDescent="0.25">
      <c r="B184" s="6" t="s">
        <v>338</v>
      </c>
      <c r="C184" s="10" t="s">
        <v>339</v>
      </c>
      <c r="D184" s="8">
        <v>27324300</v>
      </c>
      <c r="E184" s="8">
        <v>9850000</v>
      </c>
      <c r="F184" s="14">
        <f t="shared" si="2"/>
        <v>36.048498955142492</v>
      </c>
    </row>
    <row r="185" spans="2:6" ht="102" x14ac:dyDescent="0.25">
      <c r="B185" s="6" t="s">
        <v>340</v>
      </c>
      <c r="C185" s="10" t="s">
        <v>341</v>
      </c>
      <c r="D185" s="8">
        <v>18092600</v>
      </c>
      <c r="E185" s="8">
        <v>7538500</v>
      </c>
      <c r="F185" s="14">
        <f t="shared" si="2"/>
        <v>41.666206073201202</v>
      </c>
    </row>
    <row r="186" spans="2:6" ht="76.5" x14ac:dyDescent="0.25">
      <c r="B186" s="6" t="s">
        <v>342</v>
      </c>
      <c r="C186" s="10" t="s">
        <v>343</v>
      </c>
      <c r="D186" s="8">
        <v>994700</v>
      </c>
      <c r="E186" s="8">
        <v>358000</v>
      </c>
      <c r="F186" s="14">
        <f t="shared" si="2"/>
        <v>35.990750980195038</v>
      </c>
    </row>
    <row r="187" spans="2:6" ht="51" x14ac:dyDescent="0.25">
      <c r="B187" s="6" t="s">
        <v>344</v>
      </c>
      <c r="C187" s="7" t="s">
        <v>345</v>
      </c>
      <c r="D187" s="8">
        <v>2560700</v>
      </c>
      <c r="E187" s="8">
        <v>0</v>
      </c>
      <c r="F187" s="14">
        <f t="shared" si="2"/>
        <v>0</v>
      </c>
    </row>
    <row r="188" spans="2:6" ht="76.5" x14ac:dyDescent="0.25">
      <c r="B188" s="6" t="s">
        <v>346</v>
      </c>
      <c r="C188" s="10" t="s">
        <v>347</v>
      </c>
      <c r="D188" s="8">
        <v>57100</v>
      </c>
      <c r="E188" s="8">
        <v>23791.65</v>
      </c>
      <c r="F188" s="14">
        <f t="shared" si="2"/>
        <v>41.666637478108584</v>
      </c>
    </row>
    <row r="189" spans="2:6" ht="51" x14ac:dyDescent="0.25">
      <c r="B189" s="6" t="s">
        <v>348</v>
      </c>
      <c r="C189" s="7" t="s">
        <v>349</v>
      </c>
      <c r="D189" s="8">
        <v>149500</v>
      </c>
      <c r="E189" s="8">
        <v>28000</v>
      </c>
      <c r="F189" s="14">
        <f t="shared" si="2"/>
        <v>18.729096989966553</v>
      </c>
    </row>
    <row r="190" spans="2:6" ht="51" x14ac:dyDescent="0.25">
      <c r="B190" s="6" t="s">
        <v>350</v>
      </c>
      <c r="C190" s="7" t="s">
        <v>351</v>
      </c>
      <c r="D190" s="8">
        <v>149500</v>
      </c>
      <c r="E190" s="8">
        <v>28000</v>
      </c>
      <c r="F190" s="14">
        <f t="shared" si="2"/>
        <v>18.729096989966553</v>
      </c>
    </row>
    <row r="191" spans="2:6" ht="25.5" x14ac:dyDescent="0.25">
      <c r="B191" s="6" t="s">
        <v>352</v>
      </c>
      <c r="C191" s="7" t="s">
        <v>353</v>
      </c>
      <c r="D191" s="8">
        <v>1642300</v>
      </c>
      <c r="E191" s="8">
        <v>561521.30000000005</v>
      </c>
      <c r="F191" s="14">
        <f t="shared" si="2"/>
        <v>34.19115265176886</v>
      </c>
    </row>
    <row r="192" spans="2:6" ht="38.25" x14ac:dyDescent="0.25">
      <c r="B192" s="6" t="s">
        <v>354</v>
      </c>
      <c r="C192" s="7" t="s">
        <v>355</v>
      </c>
      <c r="D192" s="8">
        <v>1642300</v>
      </c>
      <c r="E192" s="8">
        <v>561521.30000000005</v>
      </c>
      <c r="F192" s="14">
        <f t="shared" si="2"/>
        <v>34.19115265176886</v>
      </c>
    </row>
    <row r="193" spans="2:6" x14ac:dyDescent="0.25">
      <c r="B193" s="6" t="s">
        <v>356</v>
      </c>
      <c r="C193" s="7" t="s">
        <v>357</v>
      </c>
      <c r="D193" s="8">
        <v>44375325.259999998</v>
      </c>
      <c r="E193" s="8">
        <v>17075282</v>
      </c>
      <c r="F193" s="14">
        <f t="shared" si="2"/>
        <v>38.479226687250204</v>
      </c>
    </row>
    <row r="194" spans="2:6" ht="38.25" x14ac:dyDescent="0.25">
      <c r="B194" s="6" t="s">
        <v>358</v>
      </c>
      <c r="C194" s="7" t="s">
        <v>359</v>
      </c>
      <c r="D194" s="8">
        <v>15173100</v>
      </c>
      <c r="E194" s="8">
        <v>5489949</v>
      </c>
      <c r="F194" s="14">
        <f t="shared" si="2"/>
        <v>36.182118354192617</v>
      </c>
    </row>
    <row r="195" spans="2:6" ht="51" x14ac:dyDescent="0.25">
      <c r="B195" s="6" t="s">
        <v>360</v>
      </c>
      <c r="C195" s="7" t="s">
        <v>361</v>
      </c>
      <c r="D195" s="8">
        <v>15173100</v>
      </c>
      <c r="E195" s="8">
        <v>5489949</v>
      </c>
      <c r="F195" s="14">
        <f t="shared" si="2"/>
        <v>36.182118354192617</v>
      </c>
    </row>
    <row r="196" spans="2:6" ht="51" x14ac:dyDescent="0.25">
      <c r="B196" s="6" t="s">
        <v>362</v>
      </c>
      <c r="C196" s="7" t="s">
        <v>363</v>
      </c>
      <c r="D196" s="8">
        <v>4997800</v>
      </c>
      <c r="E196" s="8">
        <v>1690650</v>
      </c>
      <c r="F196" s="14">
        <f t="shared" si="2"/>
        <v>33.827884269078396</v>
      </c>
    </row>
    <row r="197" spans="2:6" ht="38.25" x14ac:dyDescent="0.25">
      <c r="B197" s="6" t="s">
        <v>364</v>
      </c>
      <c r="C197" s="7" t="s">
        <v>365</v>
      </c>
      <c r="D197" s="8">
        <v>244200</v>
      </c>
      <c r="E197" s="8">
        <v>82595</v>
      </c>
      <c r="F197" s="14">
        <f t="shared" si="2"/>
        <v>33.822686322686323</v>
      </c>
    </row>
    <row r="198" spans="2:6" ht="38.25" x14ac:dyDescent="0.25">
      <c r="B198" s="6" t="s">
        <v>366</v>
      </c>
      <c r="C198" s="7" t="s">
        <v>367</v>
      </c>
      <c r="D198" s="8">
        <v>244200</v>
      </c>
      <c r="E198" s="8">
        <v>82615</v>
      </c>
      <c r="F198" s="14">
        <f t="shared" si="2"/>
        <v>33.830876330876329</v>
      </c>
    </row>
    <row r="199" spans="2:6" ht="51" x14ac:dyDescent="0.25">
      <c r="B199" s="6" t="s">
        <v>368</v>
      </c>
      <c r="C199" s="7" t="s">
        <v>369</v>
      </c>
      <c r="D199" s="8">
        <v>161000</v>
      </c>
      <c r="E199" s="8">
        <v>54450</v>
      </c>
      <c r="F199" s="14">
        <f t="shared" ref="F199:F219" si="3">E199/D199*100</f>
        <v>33.819875776397517</v>
      </c>
    </row>
    <row r="200" spans="2:6" ht="38.25" x14ac:dyDescent="0.25">
      <c r="B200" s="6" t="s">
        <v>370</v>
      </c>
      <c r="C200" s="7" t="s">
        <v>371</v>
      </c>
      <c r="D200" s="8">
        <v>698500</v>
      </c>
      <c r="E200" s="8">
        <v>236274</v>
      </c>
      <c r="F200" s="14">
        <f t="shared" si="3"/>
        <v>33.825912670007156</v>
      </c>
    </row>
    <row r="201" spans="2:6" ht="38.25" x14ac:dyDescent="0.25">
      <c r="B201" s="6" t="s">
        <v>372</v>
      </c>
      <c r="C201" s="7" t="s">
        <v>373</v>
      </c>
      <c r="D201" s="8">
        <v>8827400</v>
      </c>
      <c r="E201" s="8">
        <v>3343365</v>
      </c>
      <c r="F201" s="14">
        <f t="shared" si="3"/>
        <v>37.874855563359539</v>
      </c>
    </row>
    <row r="202" spans="2:6" ht="51" x14ac:dyDescent="0.25">
      <c r="B202" s="6" t="s">
        <v>374</v>
      </c>
      <c r="C202" s="7" t="s">
        <v>375</v>
      </c>
      <c r="D202" s="8">
        <v>763680</v>
      </c>
      <c r="E202" s="8">
        <v>244388.99</v>
      </c>
      <c r="F202" s="14">
        <f t="shared" si="3"/>
        <v>32.001491462392622</v>
      </c>
    </row>
    <row r="203" spans="2:6" ht="51" x14ac:dyDescent="0.25">
      <c r="B203" s="6" t="s">
        <v>376</v>
      </c>
      <c r="C203" s="7" t="s">
        <v>377</v>
      </c>
      <c r="D203" s="8">
        <v>12069500</v>
      </c>
      <c r="E203" s="8">
        <v>5956219.1699999999</v>
      </c>
      <c r="F203" s="14">
        <f t="shared" si="3"/>
        <v>49.34934479473052</v>
      </c>
    </row>
    <row r="204" spans="2:6" ht="38.25" x14ac:dyDescent="0.25">
      <c r="B204" s="6" t="s">
        <v>378</v>
      </c>
      <c r="C204" s="7" t="s">
        <v>379</v>
      </c>
      <c r="D204" s="8">
        <v>250000</v>
      </c>
      <c r="E204" s="8">
        <v>250000</v>
      </c>
      <c r="F204" s="14">
        <f t="shared" si="3"/>
        <v>100</v>
      </c>
    </row>
    <row r="205" spans="2:6" x14ac:dyDescent="0.25">
      <c r="B205" s="6" t="s">
        <v>380</v>
      </c>
      <c r="C205" s="7" t="s">
        <v>381</v>
      </c>
      <c r="D205" s="8">
        <v>16119045.26</v>
      </c>
      <c r="E205" s="8">
        <v>5134724.84</v>
      </c>
      <c r="F205" s="14">
        <f t="shared" si="3"/>
        <v>31.855018440465621</v>
      </c>
    </row>
    <row r="206" spans="2:6" ht="25.5" x14ac:dyDescent="0.25">
      <c r="B206" s="6" t="s">
        <v>382</v>
      </c>
      <c r="C206" s="7" t="s">
        <v>383</v>
      </c>
      <c r="D206" s="8">
        <v>16119045.26</v>
      </c>
      <c r="E206" s="8">
        <v>5134724.84</v>
      </c>
      <c r="F206" s="14">
        <f t="shared" si="3"/>
        <v>31.855018440465621</v>
      </c>
    </row>
    <row r="207" spans="2:6" ht="63.75" x14ac:dyDescent="0.25">
      <c r="B207" s="6" t="s">
        <v>384</v>
      </c>
      <c r="C207" s="10" t="s">
        <v>385</v>
      </c>
      <c r="D207" s="8">
        <v>886400</v>
      </c>
      <c r="E207" s="8">
        <v>163000</v>
      </c>
      <c r="F207" s="14">
        <f t="shared" si="3"/>
        <v>18.388989169675092</v>
      </c>
    </row>
    <row r="208" spans="2:6" ht="38.25" x14ac:dyDescent="0.25">
      <c r="B208" s="6" t="s">
        <v>386</v>
      </c>
      <c r="C208" s="7" t="s">
        <v>387</v>
      </c>
      <c r="D208" s="8">
        <v>2727200</v>
      </c>
      <c r="E208" s="8">
        <v>909200</v>
      </c>
      <c r="F208" s="14">
        <f t="shared" si="3"/>
        <v>33.33822235259607</v>
      </c>
    </row>
    <row r="209" spans="2:6" ht="25.5" x14ac:dyDescent="0.25">
      <c r="B209" s="6" t="s">
        <v>388</v>
      </c>
      <c r="C209" s="7" t="s">
        <v>389</v>
      </c>
      <c r="D209" s="8">
        <v>1347300</v>
      </c>
      <c r="E209" s="8">
        <v>1347300</v>
      </c>
      <c r="F209" s="14">
        <f t="shared" si="3"/>
        <v>100</v>
      </c>
    </row>
    <row r="210" spans="2:6" ht="25.5" x14ac:dyDescent="0.25">
      <c r="B210" s="6" t="s">
        <v>390</v>
      </c>
      <c r="C210" s="7" t="s">
        <v>391</v>
      </c>
      <c r="D210" s="8">
        <v>672000</v>
      </c>
      <c r="E210" s="8">
        <v>0</v>
      </c>
      <c r="F210" s="14">
        <f t="shared" si="3"/>
        <v>0</v>
      </c>
    </row>
    <row r="211" spans="2:6" ht="38.25" x14ac:dyDescent="0.25">
      <c r="B211" s="6" t="s">
        <v>392</v>
      </c>
      <c r="C211" s="7" t="s">
        <v>393</v>
      </c>
      <c r="D211" s="8">
        <v>2381424.84</v>
      </c>
      <c r="E211" s="8">
        <v>2381424.84</v>
      </c>
      <c r="F211" s="14">
        <f t="shared" si="3"/>
        <v>100</v>
      </c>
    </row>
    <row r="212" spans="2:6" ht="51" x14ac:dyDescent="0.25">
      <c r="B212" s="6" t="s">
        <v>394</v>
      </c>
      <c r="C212" s="7" t="s">
        <v>395</v>
      </c>
      <c r="D212" s="8">
        <v>152066.42000000001</v>
      </c>
      <c r="E212" s="8">
        <v>0</v>
      </c>
      <c r="F212" s="14">
        <f t="shared" si="3"/>
        <v>0</v>
      </c>
    </row>
    <row r="213" spans="2:6" ht="38.25" x14ac:dyDescent="0.25">
      <c r="B213" s="6" t="s">
        <v>396</v>
      </c>
      <c r="C213" s="7" t="s">
        <v>397</v>
      </c>
      <c r="D213" s="8">
        <v>3878904</v>
      </c>
      <c r="E213" s="8">
        <v>0</v>
      </c>
      <c r="F213" s="14">
        <f t="shared" si="3"/>
        <v>0</v>
      </c>
    </row>
    <row r="214" spans="2:6" ht="25.5" x14ac:dyDescent="0.25">
      <c r="B214" s="6" t="s">
        <v>398</v>
      </c>
      <c r="C214" s="7" t="s">
        <v>399</v>
      </c>
      <c r="D214" s="8">
        <v>3739950</v>
      </c>
      <c r="E214" s="8">
        <v>0</v>
      </c>
      <c r="F214" s="14">
        <f t="shared" si="3"/>
        <v>0</v>
      </c>
    </row>
    <row r="215" spans="2:6" ht="25.5" x14ac:dyDescent="0.25">
      <c r="B215" s="6" t="s">
        <v>400</v>
      </c>
      <c r="C215" s="7" t="s">
        <v>401</v>
      </c>
      <c r="D215" s="8">
        <v>333800</v>
      </c>
      <c r="E215" s="8">
        <v>333800</v>
      </c>
      <c r="F215" s="14">
        <f t="shared" si="3"/>
        <v>100</v>
      </c>
    </row>
    <row r="216" spans="2:6" ht="25.5" x14ac:dyDescent="0.25">
      <c r="B216" s="6" t="s">
        <v>402</v>
      </c>
      <c r="C216" s="7" t="s">
        <v>403</v>
      </c>
      <c r="D216" s="8">
        <v>812716.6</v>
      </c>
      <c r="E216" s="8">
        <v>-160978.51999999999</v>
      </c>
      <c r="F216" s="14">
        <f t="shared" si="3"/>
        <v>-19.807460558822104</v>
      </c>
    </row>
    <row r="217" spans="2:6" ht="38.25" x14ac:dyDescent="0.25">
      <c r="B217" s="6" t="s">
        <v>404</v>
      </c>
      <c r="C217" s="7" t="s">
        <v>405</v>
      </c>
      <c r="D217" s="8">
        <v>812716.6</v>
      </c>
      <c r="E217" s="8">
        <v>-160978.51999999999</v>
      </c>
      <c r="F217" s="14">
        <f t="shared" si="3"/>
        <v>-19.807460558822104</v>
      </c>
    </row>
    <row r="218" spans="2:6" ht="38.25" x14ac:dyDescent="0.25">
      <c r="B218" s="6" t="s">
        <v>406</v>
      </c>
      <c r="C218" s="7" t="s">
        <v>407</v>
      </c>
      <c r="D218" s="8">
        <v>812716.6</v>
      </c>
      <c r="E218" s="8">
        <v>-160978.51999999999</v>
      </c>
      <c r="F218" s="14">
        <f t="shared" si="3"/>
        <v>-19.807460558822104</v>
      </c>
    </row>
    <row r="219" spans="2:6" x14ac:dyDescent="0.25">
      <c r="B219" s="11" t="s">
        <v>408</v>
      </c>
      <c r="C219" s="12"/>
      <c r="D219" s="13">
        <v>857868869.44000006</v>
      </c>
      <c r="E219" s="13">
        <v>308089715.75</v>
      </c>
      <c r="F219" s="14">
        <f t="shared" si="3"/>
        <v>35.913381021870499</v>
      </c>
    </row>
    <row r="221" spans="2:6" x14ac:dyDescent="0.25">
      <c r="C221" s="15" t="s">
        <v>411</v>
      </c>
    </row>
    <row r="223" spans="2:6" ht="31.5" x14ac:dyDescent="0.25">
      <c r="B223" s="5" t="s">
        <v>462</v>
      </c>
      <c r="C223" s="5" t="s">
        <v>412</v>
      </c>
      <c r="D223" s="5" t="s">
        <v>413</v>
      </c>
      <c r="E223" s="5" t="s">
        <v>414</v>
      </c>
      <c r="F223" s="16" t="s">
        <v>498</v>
      </c>
    </row>
    <row r="224" spans="2:6" x14ac:dyDescent="0.25">
      <c r="B224" s="17" t="s">
        <v>415</v>
      </c>
      <c r="C224" s="23" t="s">
        <v>499</v>
      </c>
      <c r="D224" s="18">
        <v>95278512.189999998</v>
      </c>
      <c r="E224" s="18">
        <v>36526370.289999999</v>
      </c>
      <c r="F224" s="14">
        <f>E224/D224*100</f>
        <v>38.336419671584295</v>
      </c>
    </row>
    <row r="225" spans="2:6" ht="22.5" x14ac:dyDescent="0.25">
      <c r="B225" s="19" t="s">
        <v>463</v>
      </c>
      <c r="C225" s="19" t="s">
        <v>417</v>
      </c>
      <c r="D225" s="20">
        <v>2455400</v>
      </c>
      <c r="E225" s="20">
        <v>1827538.82</v>
      </c>
      <c r="F225" s="14">
        <f t="shared" ref="F225:F272" si="4">E225/D225*100</f>
        <v>74.429372810947299</v>
      </c>
    </row>
    <row r="226" spans="2:6" ht="33.75" x14ac:dyDescent="0.25">
      <c r="B226" s="19" t="s">
        <v>464</v>
      </c>
      <c r="C226" s="19" t="s">
        <v>419</v>
      </c>
      <c r="D226" s="20">
        <v>2946600</v>
      </c>
      <c r="E226" s="20">
        <v>1084880.28</v>
      </c>
      <c r="F226" s="14">
        <f t="shared" si="4"/>
        <v>36.818037059661982</v>
      </c>
    </row>
    <row r="227" spans="2:6" ht="33.75" x14ac:dyDescent="0.25">
      <c r="B227" s="19" t="s">
        <v>465</v>
      </c>
      <c r="C227" s="19" t="s">
        <v>421</v>
      </c>
      <c r="D227" s="20">
        <v>36130271.729999997</v>
      </c>
      <c r="E227" s="20">
        <v>15320374.970000001</v>
      </c>
      <c r="F227" s="14">
        <f t="shared" si="4"/>
        <v>42.403154574890884</v>
      </c>
    </row>
    <row r="228" spans="2:6" ht="22.5" x14ac:dyDescent="0.25">
      <c r="B228" s="19" t="s">
        <v>466</v>
      </c>
      <c r="C228" s="19" t="s">
        <v>423</v>
      </c>
      <c r="D228" s="20">
        <v>14410485.189999999</v>
      </c>
      <c r="E228" s="20">
        <v>5800907.5899999999</v>
      </c>
      <c r="F228" s="14">
        <f t="shared" si="4"/>
        <v>40.254769450965313</v>
      </c>
    </row>
    <row r="229" spans="2:6" x14ac:dyDescent="0.25">
      <c r="B229" s="19" t="s">
        <v>467</v>
      </c>
      <c r="C229" s="19" t="s">
        <v>425</v>
      </c>
      <c r="D229" s="20">
        <v>5000000</v>
      </c>
      <c r="E229" s="20">
        <v>0</v>
      </c>
      <c r="F229" s="14">
        <f t="shared" si="4"/>
        <v>0</v>
      </c>
    </row>
    <row r="230" spans="2:6" x14ac:dyDescent="0.25">
      <c r="B230" s="19" t="s">
        <v>468</v>
      </c>
      <c r="C230" s="19" t="s">
        <v>426</v>
      </c>
      <c r="D230" s="20">
        <v>34335755.270000003</v>
      </c>
      <c r="E230" s="20">
        <v>12492668.630000001</v>
      </c>
      <c r="F230" s="14">
        <f t="shared" si="4"/>
        <v>36.383846901760606</v>
      </c>
    </row>
    <row r="231" spans="2:6" x14ac:dyDescent="0.25">
      <c r="B231" s="17" t="s">
        <v>416</v>
      </c>
      <c r="C231" s="24" t="s">
        <v>500</v>
      </c>
      <c r="D231" s="18">
        <v>1642300</v>
      </c>
      <c r="E231" s="18">
        <v>561521.30000000005</v>
      </c>
      <c r="F231" s="14">
        <f t="shared" si="4"/>
        <v>34.19115265176886</v>
      </c>
    </row>
    <row r="232" spans="2:6" x14ac:dyDescent="0.25">
      <c r="B232" s="19" t="s">
        <v>469</v>
      </c>
      <c r="C232" s="19" t="s">
        <v>427</v>
      </c>
      <c r="D232" s="20">
        <v>1642300</v>
      </c>
      <c r="E232" s="20">
        <v>561521.30000000005</v>
      </c>
      <c r="F232" s="14">
        <f t="shared" si="4"/>
        <v>34.19115265176886</v>
      </c>
    </row>
    <row r="233" spans="2:6" x14ac:dyDescent="0.25">
      <c r="B233" s="17" t="s">
        <v>418</v>
      </c>
      <c r="C233" s="24" t="s">
        <v>501</v>
      </c>
      <c r="D233" s="18">
        <v>6802600</v>
      </c>
      <c r="E233" s="18">
        <v>3536393.71</v>
      </c>
      <c r="F233" s="14">
        <f t="shared" si="4"/>
        <v>51.985912886249373</v>
      </c>
    </row>
    <row r="234" spans="2:6" x14ac:dyDescent="0.25">
      <c r="B234" s="19" t="s">
        <v>470</v>
      </c>
      <c r="C234" s="19" t="s">
        <v>429</v>
      </c>
      <c r="D234" s="20">
        <v>5335300</v>
      </c>
      <c r="E234" s="20">
        <v>2189093.71</v>
      </c>
      <c r="F234" s="14">
        <f t="shared" si="4"/>
        <v>41.030377110940343</v>
      </c>
    </row>
    <row r="235" spans="2:6" ht="22.5" x14ac:dyDescent="0.25">
      <c r="B235" s="19" t="s">
        <v>471</v>
      </c>
      <c r="C235" s="19" t="s">
        <v>431</v>
      </c>
      <c r="D235" s="20">
        <v>1347300</v>
      </c>
      <c r="E235" s="20">
        <v>1347300</v>
      </c>
      <c r="F235" s="14">
        <f t="shared" si="4"/>
        <v>100</v>
      </c>
    </row>
    <row r="236" spans="2:6" ht="22.5" x14ac:dyDescent="0.25">
      <c r="B236" s="19" t="s">
        <v>472</v>
      </c>
      <c r="C236" s="19" t="s">
        <v>433</v>
      </c>
      <c r="D236" s="20">
        <v>120000</v>
      </c>
      <c r="E236" s="20">
        <v>0</v>
      </c>
      <c r="F236" s="14">
        <f t="shared" si="4"/>
        <v>0</v>
      </c>
    </row>
    <row r="237" spans="2:6" x14ac:dyDescent="0.25">
      <c r="B237" s="17" t="s">
        <v>420</v>
      </c>
      <c r="C237" s="25" t="s">
        <v>502</v>
      </c>
      <c r="D237" s="18">
        <v>52077190</v>
      </c>
      <c r="E237" s="18">
        <v>11613189.310000001</v>
      </c>
      <c r="F237" s="14">
        <f t="shared" si="4"/>
        <v>22.29995379935054</v>
      </c>
    </row>
    <row r="238" spans="2:6" x14ac:dyDescent="0.25">
      <c r="B238" s="19" t="s">
        <v>473</v>
      </c>
      <c r="C238" s="19" t="s">
        <v>435</v>
      </c>
      <c r="D238" s="20">
        <v>3030100</v>
      </c>
      <c r="E238" s="20">
        <v>875958.42</v>
      </c>
      <c r="F238" s="14">
        <f t="shared" si="4"/>
        <v>28.908564733837167</v>
      </c>
    </row>
    <row r="239" spans="2:6" x14ac:dyDescent="0.25">
      <c r="B239" s="19" t="s">
        <v>474</v>
      </c>
      <c r="C239" s="19" t="s">
        <v>437</v>
      </c>
      <c r="D239" s="20">
        <v>32620700</v>
      </c>
      <c r="E239" s="20">
        <v>10717230.890000001</v>
      </c>
      <c r="F239" s="14">
        <f t="shared" si="4"/>
        <v>32.854080047331912</v>
      </c>
    </row>
    <row r="240" spans="2:6" x14ac:dyDescent="0.25">
      <c r="B240" s="19" t="s">
        <v>475</v>
      </c>
      <c r="C240" s="19" t="s">
        <v>438</v>
      </c>
      <c r="D240" s="20">
        <v>2223700</v>
      </c>
      <c r="E240" s="20">
        <v>0</v>
      </c>
      <c r="F240" s="14">
        <f t="shared" si="4"/>
        <v>0</v>
      </c>
    </row>
    <row r="241" spans="2:6" x14ac:dyDescent="0.25">
      <c r="B241" s="19" t="s">
        <v>476</v>
      </c>
      <c r="C241" s="19" t="s">
        <v>439</v>
      </c>
      <c r="D241" s="20">
        <v>12197790</v>
      </c>
      <c r="E241" s="20">
        <v>0</v>
      </c>
      <c r="F241" s="14">
        <f t="shared" si="4"/>
        <v>0</v>
      </c>
    </row>
    <row r="242" spans="2:6" x14ac:dyDescent="0.25">
      <c r="B242" s="19" t="s">
        <v>477</v>
      </c>
      <c r="C242" s="19" t="s">
        <v>440</v>
      </c>
      <c r="D242" s="20">
        <v>2004900</v>
      </c>
      <c r="E242" s="20">
        <v>20000</v>
      </c>
      <c r="F242" s="14">
        <f t="shared" si="4"/>
        <v>0.99755598782981691</v>
      </c>
    </row>
    <row r="243" spans="2:6" x14ac:dyDescent="0.25">
      <c r="B243" s="17" t="s">
        <v>434</v>
      </c>
      <c r="C243" s="25" t="s">
        <v>503</v>
      </c>
      <c r="D243" s="18">
        <v>134165290</v>
      </c>
      <c r="E243" s="18">
        <v>51649479.710000001</v>
      </c>
      <c r="F243" s="14">
        <f t="shared" si="4"/>
        <v>38.496901627835342</v>
      </c>
    </row>
    <row r="244" spans="2:6" x14ac:dyDescent="0.25">
      <c r="B244" s="19" t="s">
        <v>478</v>
      </c>
      <c r="C244" s="19" t="s">
        <v>441</v>
      </c>
      <c r="D244" s="20">
        <v>2446100</v>
      </c>
      <c r="E244" s="20">
        <v>1744189.76</v>
      </c>
      <c r="F244" s="14">
        <f t="shared" si="4"/>
        <v>71.304924573811377</v>
      </c>
    </row>
    <row r="245" spans="2:6" x14ac:dyDescent="0.25">
      <c r="B245" s="19" t="s">
        <v>557</v>
      </c>
      <c r="C245" s="19" t="s">
        <v>558</v>
      </c>
      <c r="D245" s="20">
        <v>3739950</v>
      </c>
      <c r="E245" s="20">
        <v>0</v>
      </c>
      <c r="F245" s="14">
        <v>0</v>
      </c>
    </row>
    <row r="246" spans="2:6" x14ac:dyDescent="0.25">
      <c r="B246" s="19" t="s">
        <v>556</v>
      </c>
      <c r="C246" s="19" t="s">
        <v>442</v>
      </c>
      <c r="D246" s="20">
        <v>127979240</v>
      </c>
      <c r="E246" s="20">
        <v>49905289.950000003</v>
      </c>
      <c r="F246" s="14">
        <f t="shared" si="4"/>
        <v>38.994832247792694</v>
      </c>
    </row>
    <row r="247" spans="2:6" x14ac:dyDescent="0.25">
      <c r="B247" s="17" t="s">
        <v>422</v>
      </c>
      <c r="C247" s="25" t="s">
        <v>504</v>
      </c>
      <c r="D247" s="18">
        <v>3705872.44</v>
      </c>
      <c r="E247" s="18">
        <v>3290956.4</v>
      </c>
      <c r="F247" s="14">
        <f t="shared" si="4"/>
        <v>88.80382294000384</v>
      </c>
    </row>
    <row r="248" spans="2:6" ht="22.5" x14ac:dyDescent="0.25">
      <c r="B248" s="19" t="s">
        <v>479</v>
      </c>
      <c r="C248" s="19" t="s">
        <v>443</v>
      </c>
      <c r="D248" s="20">
        <v>419045</v>
      </c>
      <c r="E248" s="20">
        <v>96814.96</v>
      </c>
      <c r="F248" s="14">
        <f t="shared" si="4"/>
        <v>23.10371439821499</v>
      </c>
    </row>
    <row r="249" spans="2:6" x14ac:dyDescent="0.25">
      <c r="B249" s="19" t="s">
        <v>480</v>
      </c>
      <c r="C249" s="19" t="s">
        <v>444</v>
      </c>
      <c r="D249" s="20">
        <v>3286827.44</v>
      </c>
      <c r="E249" s="20">
        <v>3194141.44</v>
      </c>
      <c r="F249" s="14">
        <f t="shared" si="4"/>
        <v>97.180077089778706</v>
      </c>
    </row>
    <row r="250" spans="2:6" x14ac:dyDescent="0.25">
      <c r="B250" s="17" t="s">
        <v>445</v>
      </c>
      <c r="C250" s="25" t="s">
        <v>505</v>
      </c>
      <c r="D250" s="18">
        <v>395828267.72000003</v>
      </c>
      <c r="E250" s="18">
        <v>141161284.56999999</v>
      </c>
      <c r="F250" s="14">
        <f t="shared" si="4"/>
        <v>35.662254589117495</v>
      </c>
    </row>
    <row r="251" spans="2:6" x14ac:dyDescent="0.25">
      <c r="B251" s="19" t="s">
        <v>481</v>
      </c>
      <c r="C251" s="19" t="s">
        <v>446</v>
      </c>
      <c r="D251" s="20">
        <v>80438089.959999993</v>
      </c>
      <c r="E251" s="20">
        <v>28610294.890000001</v>
      </c>
      <c r="F251" s="14">
        <f t="shared" si="4"/>
        <v>35.56809330533239</v>
      </c>
    </row>
    <row r="252" spans="2:6" x14ac:dyDescent="0.25">
      <c r="B252" s="19" t="s">
        <v>482</v>
      </c>
      <c r="C252" s="19" t="s">
        <v>447</v>
      </c>
      <c r="D252" s="20">
        <v>247271940.75999999</v>
      </c>
      <c r="E252" s="20">
        <v>89383197.459999993</v>
      </c>
      <c r="F252" s="14">
        <f t="shared" si="4"/>
        <v>36.147731596750212</v>
      </c>
    </row>
    <row r="253" spans="2:6" x14ac:dyDescent="0.25">
      <c r="B253" s="19" t="s">
        <v>483</v>
      </c>
      <c r="C253" s="19" t="s">
        <v>448</v>
      </c>
      <c r="D253" s="20">
        <v>37125170</v>
      </c>
      <c r="E253" s="20">
        <v>13589883.4</v>
      </c>
      <c r="F253" s="14">
        <f t="shared" si="4"/>
        <v>36.605578910480411</v>
      </c>
    </row>
    <row r="254" spans="2:6" x14ac:dyDescent="0.25">
      <c r="B254" s="19" t="s">
        <v>484</v>
      </c>
      <c r="C254" s="19" t="s">
        <v>449</v>
      </c>
      <c r="D254" s="20">
        <v>10776900</v>
      </c>
      <c r="E254" s="20">
        <v>3753513.38</v>
      </c>
      <c r="F254" s="14">
        <f t="shared" si="4"/>
        <v>34.829249413096534</v>
      </c>
    </row>
    <row r="255" spans="2:6" x14ac:dyDescent="0.25">
      <c r="B255" s="19" t="s">
        <v>485</v>
      </c>
      <c r="C255" s="19" t="s">
        <v>450</v>
      </c>
      <c r="D255" s="20">
        <v>20216167</v>
      </c>
      <c r="E255" s="20">
        <v>5824395.4400000004</v>
      </c>
      <c r="F255" s="14">
        <f t="shared" si="4"/>
        <v>28.810582342340169</v>
      </c>
    </row>
    <row r="256" spans="2:6" x14ac:dyDescent="0.25">
      <c r="B256" s="17" t="s">
        <v>436</v>
      </c>
      <c r="C256" s="25" t="s">
        <v>506</v>
      </c>
      <c r="D256" s="18">
        <v>87540607</v>
      </c>
      <c r="E256" s="18">
        <v>34930417.5</v>
      </c>
      <c r="F256" s="14">
        <f t="shared" si="4"/>
        <v>39.901959441519523</v>
      </c>
    </row>
    <row r="257" spans="2:6" x14ac:dyDescent="0.25">
      <c r="B257" s="19" t="s">
        <v>486</v>
      </c>
      <c r="C257" s="19" t="s">
        <v>451</v>
      </c>
      <c r="D257" s="20">
        <v>83382757</v>
      </c>
      <c r="E257" s="20">
        <v>32512567.5</v>
      </c>
      <c r="F257" s="14">
        <f t="shared" si="4"/>
        <v>38.991955495067167</v>
      </c>
    </row>
    <row r="258" spans="2:6" x14ac:dyDescent="0.25">
      <c r="B258" s="19" t="s">
        <v>487</v>
      </c>
      <c r="C258" s="19" t="s">
        <v>452</v>
      </c>
      <c r="D258" s="20">
        <v>4157850</v>
      </c>
      <c r="E258" s="20">
        <v>2417850</v>
      </c>
      <c r="F258" s="14">
        <f t="shared" si="4"/>
        <v>58.151448464951841</v>
      </c>
    </row>
    <row r="259" spans="2:6" x14ac:dyDescent="0.25">
      <c r="B259" s="17" t="s">
        <v>428</v>
      </c>
      <c r="C259" s="25" t="s">
        <v>507</v>
      </c>
      <c r="D259" s="18">
        <v>152066.42000000001</v>
      </c>
      <c r="E259" s="18">
        <v>0</v>
      </c>
      <c r="F259" s="14">
        <f t="shared" si="4"/>
        <v>0</v>
      </c>
    </row>
    <row r="260" spans="2:6" x14ac:dyDescent="0.25">
      <c r="B260" s="19" t="s">
        <v>488</v>
      </c>
      <c r="C260" s="19" t="s">
        <v>453</v>
      </c>
      <c r="D260" s="20">
        <v>152066.42000000001</v>
      </c>
      <c r="E260" s="20">
        <v>0</v>
      </c>
      <c r="F260" s="14">
        <f t="shared" si="4"/>
        <v>0</v>
      </c>
    </row>
    <row r="261" spans="2:6" x14ac:dyDescent="0.25">
      <c r="B261" s="17" t="s">
        <v>430</v>
      </c>
      <c r="C261" s="25" t="s">
        <v>508</v>
      </c>
      <c r="D261" s="18">
        <v>32512144.73</v>
      </c>
      <c r="E261" s="18">
        <v>6919340.9800000004</v>
      </c>
      <c r="F261" s="14">
        <f t="shared" si="4"/>
        <v>21.28232707335146</v>
      </c>
    </row>
    <row r="262" spans="2:6" x14ac:dyDescent="0.25">
      <c r="B262" s="19" t="s">
        <v>489</v>
      </c>
      <c r="C262" s="19" t="s">
        <v>454</v>
      </c>
      <c r="D262" s="20">
        <v>1572000</v>
      </c>
      <c r="E262" s="20">
        <v>429184</v>
      </c>
      <c r="F262" s="14">
        <f t="shared" si="4"/>
        <v>27.301781170483459</v>
      </c>
    </row>
    <row r="263" spans="2:6" x14ac:dyDescent="0.25">
      <c r="B263" s="19" t="s">
        <v>490</v>
      </c>
      <c r="C263" s="19" t="s">
        <v>455</v>
      </c>
      <c r="D263" s="20">
        <v>28773344.73</v>
      </c>
      <c r="E263" s="20">
        <v>5313286.4800000004</v>
      </c>
      <c r="F263" s="14">
        <f t="shared" si="4"/>
        <v>18.466002231781555</v>
      </c>
    </row>
    <row r="264" spans="2:6" x14ac:dyDescent="0.25">
      <c r="B264" s="19" t="s">
        <v>491</v>
      </c>
      <c r="C264" s="19" t="s">
        <v>456</v>
      </c>
      <c r="D264" s="20">
        <v>149500</v>
      </c>
      <c r="E264" s="20">
        <v>19301.75</v>
      </c>
      <c r="F264" s="14">
        <f t="shared" si="4"/>
        <v>12.910869565217393</v>
      </c>
    </row>
    <row r="265" spans="2:6" x14ac:dyDescent="0.25">
      <c r="B265" s="19" t="s">
        <v>492</v>
      </c>
      <c r="C265" s="19" t="s">
        <v>457</v>
      </c>
      <c r="D265" s="20">
        <v>2017300</v>
      </c>
      <c r="E265" s="20">
        <v>1157568.75</v>
      </c>
      <c r="F265" s="14">
        <f t="shared" si="4"/>
        <v>57.382082486491846</v>
      </c>
    </row>
    <row r="266" spans="2:6" x14ac:dyDescent="0.25">
      <c r="B266" s="17" t="s">
        <v>424</v>
      </c>
      <c r="C266" s="25" t="s">
        <v>509</v>
      </c>
      <c r="D266" s="18">
        <v>15379800</v>
      </c>
      <c r="E266" s="18">
        <v>4140438</v>
      </c>
      <c r="F266" s="14">
        <f t="shared" si="4"/>
        <v>26.921273358561233</v>
      </c>
    </row>
    <row r="267" spans="2:6" x14ac:dyDescent="0.25">
      <c r="B267" s="19" t="s">
        <v>493</v>
      </c>
      <c r="C267" s="19" t="s">
        <v>458</v>
      </c>
      <c r="D267" s="20">
        <v>15379800</v>
      </c>
      <c r="E267" s="20">
        <v>4140438</v>
      </c>
      <c r="F267" s="14">
        <f t="shared" si="4"/>
        <v>26.921273358561233</v>
      </c>
    </row>
    <row r="268" spans="2:6" ht="22.5" x14ac:dyDescent="0.25">
      <c r="B268" s="17" t="s">
        <v>432</v>
      </c>
      <c r="C268" s="25" t="s">
        <v>510</v>
      </c>
      <c r="D268" s="18">
        <v>76625604</v>
      </c>
      <c r="E268" s="18">
        <v>22204722</v>
      </c>
      <c r="F268" s="14">
        <f t="shared" si="4"/>
        <v>28.978201594339147</v>
      </c>
    </row>
    <row r="269" spans="2:6" ht="22.5" x14ac:dyDescent="0.25">
      <c r="B269" s="19" t="s">
        <v>494</v>
      </c>
      <c r="C269" s="19" t="s">
        <v>459</v>
      </c>
      <c r="D269" s="20">
        <v>65939800</v>
      </c>
      <c r="E269" s="20">
        <v>22204722</v>
      </c>
      <c r="F269" s="14">
        <f t="shared" si="4"/>
        <v>33.674233164189154</v>
      </c>
    </row>
    <row r="270" spans="2:6" x14ac:dyDescent="0.25">
      <c r="B270" s="19" t="s">
        <v>495</v>
      </c>
      <c r="C270" s="19" t="s">
        <v>460</v>
      </c>
      <c r="D270" s="20">
        <v>6290000</v>
      </c>
      <c r="E270" s="20">
        <v>0</v>
      </c>
      <c r="F270" s="14">
        <f t="shared" si="4"/>
        <v>0</v>
      </c>
    </row>
    <row r="271" spans="2:6" x14ac:dyDescent="0.25">
      <c r="B271" s="19" t="s">
        <v>496</v>
      </c>
      <c r="C271" s="19" t="s">
        <v>461</v>
      </c>
      <c r="D271" s="20">
        <v>4395804</v>
      </c>
      <c r="E271" s="20">
        <v>0</v>
      </c>
      <c r="F271" s="14">
        <f t="shared" si="4"/>
        <v>0</v>
      </c>
    </row>
    <row r="272" spans="2:6" x14ac:dyDescent="0.25">
      <c r="B272" s="21" t="s">
        <v>497</v>
      </c>
      <c r="C272" s="21"/>
      <c r="D272" s="22">
        <v>901710254.5</v>
      </c>
      <c r="E272" s="22">
        <v>316534113.76999998</v>
      </c>
      <c r="F272" s="14">
        <f t="shared" si="4"/>
        <v>35.103750033930659</v>
      </c>
    </row>
    <row r="274" spans="2:6" x14ac:dyDescent="0.25">
      <c r="C274" s="15" t="s">
        <v>511</v>
      </c>
    </row>
    <row r="276" spans="2:6" x14ac:dyDescent="0.25">
      <c r="B276" s="9"/>
      <c r="C276" s="9" t="s">
        <v>512</v>
      </c>
      <c r="D276" s="26">
        <v>43841385.060000002</v>
      </c>
      <c r="E276" s="26">
        <v>8444398.0199999996</v>
      </c>
      <c r="F276" s="14">
        <v>0</v>
      </c>
    </row>
    <row r="277" spans="2:6" ht="30" x14ac:dyDescent="0.25">
      <c r="B277" s="9"/>
      <c r="C277" s="27" t="s">
        <v>513</v>
      </c>
      <c r="D277" s="26">
        <v>43841385.060000002</v>
      </c>
      <c r="E277" s="26">
        <v>8444398.0199999996</v>
      </c>
      <c r="F277" s="14">
        <v>0</v>
      </c>
    </row>
    <row r="278" spans="2:6" ht="30" x14ac:dyDescent="0.25">
      <c r="B278" s="9" t="s">
        <v>514</v>
      </c>
      <c r="C278" s="27" t="s">
        <v>515</v>
      </c>
      <c r="D278" s="9">
        <v>0</v>
      </c>
      <c r="E278" s="26">
        <v>0</v>
      </c>
      <c r="F278" s="14">
        <v>0</v>
      </c>
    </row>
    <row r="279" spans="2:6" ht="30" x14ac:dyDescent="0.25">
      <c r="B279" s="9" t="s">
        <v>516</v>
      </c>
      <c r="C279" s="27" t="s">
        <v>517</v>
      </c>
      <c r="D279" s="26">
        <v>0</v>
      </c>
      <c r="E279" s="9">
        <v>0</v>
      </c>
      <c r="F279" s="14">
        <v>0</v>
      </c>
    </row>
    <row r="280" spans="2:6" ht="45" x14ac:dyDescent="0.25">
      <c r="B280" s="9" t="s">
        <v>518</v>
      </c>
      <c r="C280" s="27" t="s">
        <v>519</v>
      </c>
      <c r="D280" s="26">
        <v>0</v>
      </c>
      <c r="E280" s="9">
        <v>0</v>
      </c>
      <c r="F280" s="14">
        <v>0</v>
      </c>
    </row>
    <row r="281" spans="2:6" ht="30" x14ac:dyDescent="0.25">
      <c r="B281" s="9" t="s">
        <v>520</v>
      </c>
      <c r="C281" s="27" t="s">
        <v>521</v>
      </c>
      <c r="D281" s="26">
        <v>0</v>
      </c>
      <c r="E281" s="26">
        <v>0</v>
      </c>
      <c r="F281" s="14">
        <v>0</v>
      </c>
    </row>
    <row r="282" spans="2:6" ht="45" x14ac:dyDescent="0.25">
      <c r="B282" s="9" t="s">
        <v>522</v>
      </c>
      <c r="C282" s="27" t="s">
        <v>523</v>
      </c>
      <c r="D282" s="26">
        <v>0</v>
      </c>
      <c r="E282" s="26">
        <v>0</v>
      </c>
      <c r="F282" s="14">
        <v>0</v>
      </c>
    </row>
    <row r="283" spans="2:6" ht="30" x14ac:dyDescent="0.25">
      <c r="B283" s="9" t="s">
        <v>524</v>
      </c>
      <c r="C283" s="27" t="s">
        <v>525</v>
      </c>
      <c r="D283" s="26">
        <v>0</v>
      </c>
      <c r="E283" s="9">
        <v>0</v>
      </c>
      <c r="F283" s="14">
        <v>0</v>
      </c>
    </row>
    <row r="284" spans="2:6" ht="45" x14ac:dyDescent="0.25">
      <c r="B284" s="9" t="s">
        <v>526</v>
      </c>
      <c r="C284" s="27" t="s">
        <v>527</v>
      </c>
      <c r="D284" s="26">
        <v>23044400</v>
      </c>
      <c r="E284" s="9">
        <v>0</v>
      </c>
      <c r="F284" s="14">
        <v>0</v>
      </c>
    </row>
    <row r="285" spans="2:6" ht="60" x14ac:dyDescent="0.25">
      <c r="B285" s="9" t="s">
        <v>528</v>
      </c>
      <c r="C285" s="27" t="s">
        <v>529</v>
      </c>
      <c r="D285" s="26">
        <v>23044400</v>
      </c>
      <c r="E285" s="9">
        <v>0</v>
      </c>
      <c r="F285" s="14">
        <v>0</v>
      </c>
    </row>
    <row r="286" spans="2:6" ht="45" x14ac:dyDescent="0.25">
      <c r="B286" s="9" t="s">
        <v>530</v>
      </c>
      <c r="C286" s="27" t="s">
        <v>531</v>
      </c>
      <c r="D286" s="26">
        <v>-23044400</v>
      </c>
      <c r="E286" s="9">
        <v>0</v>
      </c>
      <c r="F286" s="14">
        <v>0</v>
      </c>
    </row>
    <row r="287" spans="2:6" ht="45" x14ac:dyDescent="0.25">
      <c r="B287" s="9" t="s">
        <v>532</v>
      </c>
      <c r="C287" s="27" t="s">
        <v>533</v>
      </c>
      <c r="D287" s="26">
        <v>-23044400</v>
      </c>
      <c r="E287" s="9">
        <v>0</v>
      </c>
      <c r="F287" s="14">
        <v>0</v>
      </c>
    </row>
    <row r="288" spans="2:6" ht="30" x14ac:dyDescent="0.25">
      <c r="B288" s="9" t="s">
        <v>534</v>
      </c>
      <c r="C288" s="27" t="s">
        <v>535</v>
      </c>
      <c r="D288" s="26">
        <v>43841385</v>
      </c>
      <c r="E288" s="26">
        <v>8444398.0199999996</v>
      </c>
      <c r="F288" s="14">
        <v>0</v>
      </c>
    </row>
    <row r="289" spans="2:6" x14ac:dyDescent="0.25">
      <c r="B289" s="9" t="s">
        <v>536</v>
      </c>
      <c r="C289" s="27" t="s">
        <v>537</v>
      </c>
      <c r="D289" s="26">
        <v>-880913269.44000006</v>
      </c>
      <c r="E289" s="26">
        <v>-315909057.38</v>
      </c>
      <c r="F289" s="14">
        <f t="shared" ref="F289:F297" si="5">E289/D289*100</f>
        <v>35.861539193390129</v>
      </c>
    </row>
    <row r="290" spans="2:6" x14ac:dyDescent="0.25">
      <c r="B290" s="9" t="s">
        <v>538</v>
      </c>
      <c r="C290" s="27" t="s">
        <v>539</v>
      </c>
      <c r="D290" s="26">
        <v>-880913269.44000006</v>
      </c>
      <c r="E290" s="26">
        <v>-315909057.38</v>
      </c>
      <c r="F290" s="14">
        <f t="shared" si="5"/>
        <v>35.861539193390129</v>
      </c>
    </row>
    <row r="291" spans="2:6" ht="30" x14ac:dyDescent="0.25">
      <c r="B291" s="9" t="s">
        <v>540</v>
      </c>
      <c r="C291" s="27" t="s">
        <v>541</v>
      </c>
      <c r="D291" s="26">
        <v>-880913269.44000006</v>
      </c>
      <c r="E291" s="26">
        <v>-315909057.38</v>
      </c>
      <c r="F291" s="14">
        <f t="shared" si="5"/>
        <v>35.861539193390129</v>
      </c>
    </row>
    <row r="292" spans="2:6" ht="30" x14ac:dyDescent="0.25">
      <c r="B292" s="9" t="s">
        <v>542</v>
      </c>
      <c r="C292" s="27" t="s">
        <v>543</v>
      </c>
      <c r="D292" s="26">
        <v>-880913269.44000006</v>
      </c>
      <c r="E292" s="26">
        <v>-315909057.38</v>
      </c>
      <c r="F292" s="14">
        <f t="shared" si="5"/>
        <v>35.861539193390129</v>
      </c>
    </row>
    <row r="293" spans="2:6" ht="30" x14ac:dyDescent="0.25">
      <c r="B293" s="9" t="s">
        <v>544</v>
      </c>
      <c r="C293" s="27" t="s">
        <v>545</v>
      </c>
      <c r="D293" s="26">
        <v>0</v>
      </c>
      <c r="E293" s="26">
        <v>0</v>
      </c>
      <c r="F293" s="14">
        <v>0</v>
      </c>
    </row>
    <row r="294" spans="2:6" x14ac:dyDescent="0.25">
      <c r="B294" s="9" t="s">
        <v>546</v>
      </c>
      <c r="C294" s="27" t="s">
        <v>547</v>
      </c>
      <c r="D294" s="26">
        <v>924754654.5</v>
      </c>
      <c r="E294" s="26">
        <v>324353455.39999998</v>
      </c>
      <c r="F294" s="14">
        <f t="shared" si="5"/>
        <v>35.074541536141027</v>
      </c>
    </row>
    <row r="295" spans="2:6" x14ac:dyDescent="0.25">
      <c r="B295" s="9" t="s">
        <v>548</v>
      </c>
      <c r="C295" s="27" t="s">
        <v>549</v>
      </c>
      <c r="D295" s="26">
        <v>924754654.5</v>
      </c>
      <c r="E295" s="26">
        <v>324353455.39999998</v>
      </c>
      <c r="F295" s="14">
        <f t="shared" si="5"/>
        <v>35.074541536141027</v>
      </c>
    </row>
    <row r="296" spans="2:6" ht="30" x14ac:dyDescent="0.25">
      <c r="B296" s="9" t="s">
        <v>550</v>
      </c>
      <c r="C296" s="27" t="s">
        <v>551</v>
      </c>
      <c r="D296" s="26">
        <v>924754654.5</v>
      </c>
      <c r="E296" s="26">
        <v>324353455.39999998</v>
      </c>
      <c r="F296" s="14">
        <f t="shared" si="5"/>
        <v>35.074541536141027</v>
      </c>
    </row>
    <row r="297" spans="2:6" ht="30" x14ac:dyDescent="0.25">
      <c r="B297" s="9" t="s">
        <v>552</v>
      </c>
      <c r="C297" s="27" t="s">
        <v>553</v>
      </c>
      <c r="D297" s="26">
        <v>924754654.5</v>
      </c>
      <c r="E297" s="26">
        <v>324353455.39999998</v>
      </c>
      <c r="F297" s="14">
        <f t="shared" si="5"/>
        <v>35.074541536141027</v>
      </c>
    </row>
    <row r="298" spans="2:6" ht="30" x14ac:dyDescent="0.25">
      <c r="B298" s="9" t="s">
        <v>554</v>
      </c>
      <c r="C298" s="27" t="s">
        <v>555</v>
      </c>
      <c r="D298" s="26">
        <v>0</v>
      </c>
      <c r="E298" s="26">
        <v>0</v>
      </c>
      <c r="F298" s="14">
        <v>0</v>
      </c>
    </row>
  </sheetData>
  <mergeCells count="1">
    <mergeCell ref="B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2024-06-07T08:21:40Z</dcterms:modified>
</cp:coreProperties>
</file>