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7" i="1" l="1"/>
  <c r="F296" i="1"/>
  <c r="F295" i="1"/>
  <c r="F294" i="1"/>
  <c r="F292" i="1"/>
  <c r="F291" i="1"/>
  <c r="F290" i="1"/>
  <c r="F289" i="1"/>
  <c r="F228" i="1"/>
  <c r="F225" i="1"/>
  <c r="F226" i="1"/>
  <c r="F227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24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8" i="1"/>
  <c r="F9" i="1"/>
  <c r="F10" i="1"/>
  <c r="F11" i="1"/>
  <c r="F12" i="1"/>
  <c r="F17" i="1"/>
  <c r="F18" i="1"/>
  <c r="F19" i="1"/>
  <c r="F20" i="1"/>
  <c r="F21" i="1"/>
  <c r="F22" i="1"/>
  <c r="F23" i="1"/>
  <c r="F24" i="1"/>
  <c r="F25" i="1"/>
  <c r="F27" i="1"/>
  <c r="F28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9" i="1"/>
  <c r="F70" i="1"/>
  <c r="F71" i="1"/>
  <c r="F74" i="1"/>
  <c r="F75" i="1"/>
  <c r="F76" i="1"/>
  <c r="F78" i="1"/>
  <c r="F79" i="1"/>
  <c r="F80" i="1"/>
  <c r="F81" i="1"/>
  <c r="F82" i="1"/>
  <c r="F86" i="1"/>
  <c r="F87" i="1"/>
  <c r="F88" i="1"/>
  <c r="F89" i="1"/>
  <c r="F90" i="1"/>
  <c r="F91" i="1"/>
  <c r="F92" i="1"/>
  <c r="F93" i="1"/>
  <c r="F94" i="1"/>
  <c r="F95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7" i="1"/>
</calcChain>
</file>

<file path=xl/sharedStrings.xml><?xml version="1.0" encoding="utf-8"?>
<sst xmlns="http://schemas.openxmlformats.org/spreadsheetml/2006/main" count="579" uniqueCount="546">
  <si>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</si>
  <si>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</si>
  <si>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</si>
  <si>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</si>
  <si>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</si>
  <si>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</si>
  <si>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</si>
  <si>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</si>
  <si>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</si>
  <si>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</si>
  <si>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</si>
  <si>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</si>
  <si>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</si>
  <si>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</si>
  <si>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</si>
  <si>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</si>
  <si>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</si>
  <si>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</si>
  <si>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</si>
  <si>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</si>
  <si>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</si>
  <si>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</si>
  <si>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</si>
  <si>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</si>
  <si>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</si>
  <si>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</si>
  <si>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</si>
  <si>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</si>
  <si>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</si>
  <si>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</si>
  <si>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</si>
  <si>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</si>
  <si>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</si>
  <si>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</si>
  <si>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</si>
  <si>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</si>
  <si>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</si>
  <si>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</si>
  <si>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</si>
  <si>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</si>
  <si>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</si>
  <si>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</si>
  <si>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</si>
  <si>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</si>
  <si>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</si>
  <si>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</si>
  <si>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</si>
  <si>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</si>
  <si>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</si>
  <si>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</si>
  <si>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</si>
  <si>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</si>
  <si>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</si>
  <si>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</si>
  <si>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</si>
  <si>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</si>
  <si>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</si>
  <si>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</si>
  <si>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</si>
  <si>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</si>
  <si>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</si>
  <si>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</si>
  <si>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</si>
  <si>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</si>
  <si>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</si>
  <si>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</si>
  <si>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</si>
  <si>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</si>
  <si>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</si>
  <si>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</si>
  <si>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</si>
  <si>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</si>
  <si>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</si>
  <si>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</si>
  <si>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</si>
  <si>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</si>
  <si>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</si>
  <si>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</si>
  <si>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</si>
  <si>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</si>
  <si>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</si>
  <si>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</si>
  <si>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</si>
  <si>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</si>
  <si>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</si>
  <si>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</si>
  <si>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</si>
  <si>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</si>
  <si>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</si>
  <si>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</si>
  <si>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</si>
  <si>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</si>
  <si>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</si>
  <si>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</si>
  <si>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</si>
  <si>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</si>
  <si>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</si>
  <si>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</si>
  <si>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</si>
  <si>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</si>
  <si>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</si>
  <si>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</si>
  <si>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</si>
  <si>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</si>
  <si>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</si>
  <si>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</si>
  <si>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</si>
  <si>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</si>
  <si>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</si>
  <si>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</si>
  <si>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</si>
  <si>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</si>
  <si>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</si>
  <si>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</si>
  <si>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</si>
  <si>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</si>
  <si>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</si>
  <si>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</si>
  <si>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11105430050000120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</si>
  <si>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</si>
  <si>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</si>
  <si>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</si>
  <si>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</si>
  <si>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</si>
  <si>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</si>
  <si>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</si>
  <si>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</si>
  <si>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</si>
  <si>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</si>
  <si>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</si>
  <si>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</si>
  <si>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</si>
  <si>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</si>
  <si>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</si>
  <si>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</si>
  <si>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</si>
  <si>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</si>
  <si>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</si>
  <si>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</si>
  <si>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</si>
  <si>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</si>
  <si>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</si>
  <si>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</si>
  <si>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</si>
  <si>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</si>
  <si>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</si>
  <si>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</si>
  <si>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</si>
  <si>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</si>
  <si>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</si>
  <si>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</si>
  <si>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</si>
  <si>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</si>
  <si>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</si>
  <si>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</si>
  <si>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</si>
  <si>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</si>
  <si>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</si>
  <si>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</si>
  <si>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</si>
  <si>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</si>
  <si>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</si>
  <si>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</si>
  <si>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</si>
  <si>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</si>
  <si>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</si>
  <si>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</si>
  <si>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</si>
  <si>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</si>
  <si>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</si>
  <si>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</si>
  <si>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</si>
  <si>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</si>
  <si>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</si>
  <si>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</si>
  <si>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</si>
  <si>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</si>
  <si>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</si>
  <si>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</si>
  <si>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</si>
  <si>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</si>
  <si>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</si>
  <si>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</si>
  <si>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</si>
  <si>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</si>
  <si>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</si>
  <si>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</si>
  <si>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</si>
  <si>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</si>
  <si>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</si>
  <si>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</si>
  <si>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</si>
  <si>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</si>
  <si>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</si>
  <si>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</si>
  <si>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</si>
  <si>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</si>
  <si>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</si>
  <si>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</si>
  <si>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</si>
  <si>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</si>
  <si>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</si>
  <si>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</si>
  <si>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</si>
  <si>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</si>
  <si>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</si>
  <si>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</si>
  <si>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</si>
  <si>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</si>
  <si>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</si>
  <si>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</si>
  <si>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</si>
  <si>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</si>
  <si>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</si>
  <si>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</si>
  <si>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</si>
  <si>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20225172050000150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</si>
  <si>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</si>
  <si>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</si>
  <si>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</si>
  <si>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</si>
  <si>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</si>
  <si>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</si>
  <si>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</si>
  <si>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</si>
  <si>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</si>
  <si>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</si>
  <si>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</si>
  <si>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</si>
  <si>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</si>
  <si>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</si>
  <si>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</si>
  <si>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20229999057437150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</si>
  <si>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</si>
  <si>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</si>
  <si>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20229999057488150</t>
  </si>
  <si>
    <t>20229999057563150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</si>
  <si>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</si>
  <si>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</si>
  <si>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</si>
  <si>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</si>
  <si>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</si>
  <si>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</si>
  <si>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</si>
  <si>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</si>
  <si>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</si>
  <si>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</si>
  <si>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</si>
  <si>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</si>
  <si>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</si>
  <si>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</si>
  <si>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</si>
  <si>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</si>
  <si>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</si>
  <si>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</si>
  <si>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</si>
  <si>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</si>
  <si>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</si>
  <si>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</si>
  <si>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</si>
  <si>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</si>
  <si>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</si>
  <si>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</si>
  <si>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</si>
  <si>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</si>
  <si>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</si>
  <si>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</si>
  <si>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</si>
  <si>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</si>
  <si>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</si>
  <si>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</si>
  <si>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</si>
  <si>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</si>
  <si>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</si>
  <si>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</si>
  <si>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</si>
  <si>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</si>
  <si>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</si>
  <si>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</si>
  <si>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</si>
  <si>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</si>
  <si>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</si>
  <si>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</si>
  <si>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</si>
  <si>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</si>
  <si>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</si>
  <si>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</si>
  <si>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</si>
  <si>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</si>
  <si>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</si>
  <si>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</si>
  <si>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</si>
  <si>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</si>
  <si>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</si>
  <si>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</si>
  <si>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</si>
  <si>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</si>
  <si>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</si>
  <si>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</si>
  <si>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</si>
  <si>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</si>
  <si>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</si>
  <si>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</si>
  <si>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</si>
  <si>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</si>
  <si>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</si>
  <si>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</si>
  <si>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</si>
  <si>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</si>
  <si>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</si>
  <si>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</si>
  <si>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</si>
  <si>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</si>
  <si>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</si>
  <si>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</si>
  <si>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</si>
  <si>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</si>
  <si>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</si>
  <si>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</si>
  <si>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</si>
  <si>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</si>
  <si>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</si>
  <si>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</si>
  <si>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</si>
  <si>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</si>
  <si>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</si>
  <si>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</si>
  <si>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</si>
  <si>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</si>
  <si>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</si>
  <si>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</si>
  <si>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</si>
  <si>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</si>
  <si>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</si>
  <si>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</si>
  <si>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</si>
  <si>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</si>
  <si>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</si>
  <si>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</si>
  <si>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</si>
  <si>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</si>
  <si>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</si>
  <si>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</si>
  <si>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</si>
  <si>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</si>
  <si>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</si>
  <si>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</si>
  <si>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</si>
  <si>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</si>
  <si>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</si>
  <si>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</si>
  <si>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</si>
  <si>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</si>
  <si>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</si>
  <si>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</si>
  <si>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</si>
  <si>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</si>
  <si>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</si>
  <si>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</si>
  <si>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</si>
  <si>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</si>
  <si>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</si>
  <si>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</si>
  <si>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</si>
  <si>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</si>
  <si>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</si>
  <si>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</si>
  <si>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</si>
  <si>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</si>
  <si>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</si>
  <si>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</si>
  <si>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</si>
  <si>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</si>
  <si>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</si>
  <si>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</si>
  <si>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</si>
  <si>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</si>
  <si>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</si>
  <si>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</si>
  <si>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</si>
  <si>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</si>
  <si>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</si>
  <si>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</si>
  <si>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</si>
  <si>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</si>
  <si>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</si>
  <si>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</si>
  <si>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</si>
  <si>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</si>
  <si>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</si>
  <si>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</si>
  <si>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</si>
  <si>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</si>
  <si>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</si>
  <si>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</si>
  <si>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</si>
  <si>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</si>
  <si>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ИСПОЛНЕНИЕ РАЙОННОГО БЮДЖЕТА ПО ДОХОДАМ  ЗА АПРЕЛЬ  2024 ГОДА</t>
  </si>
  <si>
    <t>процент исполнения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</si>
  <si>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</si>
  <si>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</si>
  <si>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</si>
  <si>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</si>
  <si>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</si>
  <si>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</si>
  <si>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</si>
  <si>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</si>
  <si>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</si>
  <si>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</si>
  <si>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</si>
  <si>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</si>
  <si>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</si>
  <si>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</si>
  <si>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</si>
  <si>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</si>
  <si>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</si>
  <si>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</si>
  <si>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</si>
  <si>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</si>
  <si>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</si>
  <si>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</si>
  <si>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</si>
  <si>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</si>
  <si>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</si>
  <si>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</si>
  <si>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</si>
  <si>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</si>
  <si>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</si>
  <si>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</si>
  <si>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</si>
  <si>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</si>
  <si>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</si>
  <si>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</si>
  <si>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</si>
  <si>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</si>
  <si>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</si>
  <si>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</si>
  <si>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</si>
  <si>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</si>
  <si>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</si>
  <si>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</si>
  <si>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</si>
  <si>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</si>
  <si>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</si>
  <si>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</si>
  <si>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</si>
  <si>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</si>
  <si>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</si>
  <si>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</si>
  <si>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РАСХОДЫ</t>
  </si>
  <si>
    <t>Раздел/Подраздел</t>
  </si>
  <si>
    <t>0104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</si>
  <si>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</si>
  <si>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</si>
  <si>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</si>
  <si>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</si>
  <si>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</si>
  <si>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</si>
  <si>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</si>
  <si>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</si>
  <si>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</si>
  <si>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</si>
  <si>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</si>
  <si>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</si>
  <si>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</si>
  <si>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</si>
  <si>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</si>
  <si>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</si>
  <si>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</si>
  <si>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</si>
  <si>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</si>
  <si>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</si>
  <si>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</si>
  <si>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</si>
  <si>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</si>
  <si>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</si>
  <si>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</si>
  <si>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</si>
  <si>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</si>
  <si>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</si>
  <si>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</si>
  <si>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</si>
  <si>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</si>
  <si>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</si>
  <si>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</si>
  <si>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</si>
  <si>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</si>
  <si>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</si>
  <si>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</si>
  <si>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</si>
  <si>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</si>
  <si>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</si>
  <si>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</si>
  <si>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</si>
  <si>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</si>
  <si>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</si>
  <si>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0102</t>
  </si>
  <si>
    <t>0103</t>
  </si>
  <si>
    <t>0106</t>
  </si>
  <si>
    <t>0105</t>
  </si>
  <si>
    <t>Судебная система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</si>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</sst>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7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6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5" fontId="0" fillId="0" borderId="1" xfId="0" applyNumberFormat="1" applyBorder="1"/>
    <xf numFmtId="49" fontId="6" fillId="0" borderId="1" xfId="2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top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98"/>
  <sheetViews>
    <sheetView tabSelected="1" topLeftCell="A283" workbookViewId="0">
      <selection activeCell="K297" sqref="K297"/>
    </sheetView>
  </sheetViews>
  <sheetFormatPr defaultRowHeight="15" x14ac:dyDescent="0.25"/>
  <cols>
    <col min="2" max="2" width="32.42578125" customWidth="1"/>
    <col min="3" max="3" width="64" style="3" customWidth="1"/>
    <col min="4" max="4" width="14.85546875" customWidth="1"/>
    <col min="5" max="5" width="14.28515625" customWidth="1"/>
    <col min="6" max="6" width="11.140625" customWidth="1"/>
  </cols>
  <sheetData>
    <row r="4" spans="2:6" x14ac:dyDescent="0.25">
      <c r="B4" s="4" t="s">
        <v>397</v>
      </c>
      <c r="C4" s="4"/>
      <c r="D4" s="4"/>
      <c r="E4" s="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5" t="s">
        <v>398</v>
      </c>
    </row>
    <row r="7" spans="2:6" x14ac:dyDescent="0.25">
      <c r="B7" s="6" t="s">
        <v>4</v>
      </c>
      <c r="C7" s="7" t="s">
        <v>5</v>
      </c>
      <c r="D7" s="8">
        <v>372434837.57999998</v>
      </c>
      <c r="E7" s="8">
        <v>86490195.269999996</v>
      </c>
      <c r="F7" s="14">
        <f>E7/D7*100</f>
        <v>23.222906812905673</v>
      </c>
    </row>
    <row r="8" spans="2:6" x14ac:dyDescent="0.25">
      <c r="B8" s="6" t="s">
        <v>6</v>
      </c>
      <c r="C8" s="7" t="s">
        <v>7</v>
      </c>
      <c r="D8" s="8">
        <v>352606237.57999998</v>
      </c>
      <c r="E8" s="8">
        <v>72197766.319999993</v>
      </c>
      <c r="F8" s="14">
        <f t="shared" ref="F8:F71" si="0">E8/D8*100</f>
        <v>20.47546487421954</v>
      </c>
    </row>
    <row r="9" spans="2:6" x14ac:dyDescent="0.25">
      <c r="B9" s="6" t="s">
        <v>8</v>
      </c>
      <c r="C9" s="7" t="s">
        <v>9</v>
      </c>
      <c r="D9" s="8">
        <v>63323800</v>
      </c>
      <c r="E9" s="8">
        <v>3245901.84</v>
      </c>
      <c r="F9" s="14">
        <f t="shared" si="0"/>
        <v>5.1258797482147314</v>
      </c>
    </row>
    <row r="10" spans="2:6" ht="25.5" x14ac:dyDescent="0.25">
      <c r="B10" s="6" t="s">
        <v>10</v>
      </c>
      <c r="C10" s="7" t="s">
        <v>11</v>
      </c>
      <c r="D10" s="8">
        <v>8600000</v>
      </c>
      <c r="E10" s="8">
        <v>3174684.3</v>
      </c>
      <c r="F10" s="14">
        <f t="shared" si="0"/>
        <v>36.914933720930229</v>
      </c>
    </row>
    <row r="11" spans="2:6" ht="25.5" x14ac:dyDescent="0.25">
      <c r="B11" s="6" t="s">
        <v>12</v>
      </c>
      <c r="C11" s="7" t="s">
        <v>13</v>
      </c>
      <c r="D11" s="8">
        <v>8600000</v>
      </c>
      <c r="E11" s="8">
        <v>2911710.6</v>
      </c>
      <c r="F11" s="14">
        <f t="shared" si="0"/>
        <v>33.857100000000003</v>
      </c>
    </row>
    <row r="12" spans="2:6" ht="25.5" x14ac:dyDescent="0.25">
      <c r="B12" s="6" t="s">
        <v>12</v>
      </c>
      <c r="C12" s="7" t="s">
        <v>13</v>
      </c>
      <c r="D12" s="8">
        <v>8600000</v>
      </c>
      <c r="E12" s="8">
        <v>0</v>
      </c>
      <c r="F12" s="14">
        <f t="shared" si="0"/>
        <v>0</v>
      </c>
    </row>
    <row r="13" spans="2:6" ht="51" x14ac:dyDescent="0.25">
      <c r="B13" s="6" t="s">
        <v>14</v>
      </c>
      <c r="C13" s="7" t="s">
        <v>15</v>
      </c>
      <c r="D13" s="8">
        <v>0</v>
      </c>
      <c r="E13" s="8">
        <v>2911706.52</v>
      </c>
      <c r="F13" s="14">
        <v>0</v>
      </c>
    </row>
    <row r="14" spans="2:6" ht="51" x14ac:dyDescent="0.25">
      <c r="B14" s="6" t="s">
        <v>16</v>
      </c>
      <c r="C14" s="7" t="s">
        <v>17</v>
      </c>
      <c r="D14" s="8">
        <v>0</v>
      </c>
      <c r="E14" s="8">
        <v>4.08</v>
      </c>
      <c r="F14" s="14">
        <v>0</v>
      </c>
    </row>
    <row r="15" spans="2:6" ht="25.5" x14ac:dyDescent="0.25">
      <c r="B15" s="6" t="s">
        <v>18</v>
      </c>
      <c r="C15" s="7" t="s">
        <v>19</v>
      </c>
      <c r="D15" s="8">
        <v>0</v>
      </c>
      <c r="E15" s="8">
        <v>262973.7</v>
      </c>
      <c r="F15" s="14">
        <v>0</v>
      </c>
    </row>
    <row r="16" spans="2:6" ht="38.25" x14ac:dyDescent="0.25">
      <c r="B16" s="6" t="s">
        <v>20</v>
      </c>
      <c r="C16" s="7" t="s">
        <v>21</v>
      </c>
      <c r="D16" s="8">
        <v>0</v>
      </c>
      <c r="E16" s="8">
        <v>262973.7</v>
      </c>
      <c r="F16" s="14">
        <v>0</v>
      </c>
    </row>
    <row r="17" spans="2:6" ht="51" x14ac:dyDescent="0.25">
      <c r="B17" s="6" t="s">
        <v>22</v>
      </c>
      <c r="C17" s="10" t="s">
        <v>334</v>
      </c>
      <c r="D17" s="8">
        <v>22220000</v>
      </c>
      <c r="E17" s="8">
        <v>2674325.2200000002</v>
      </c>
      <c r="F17" s="14">
        <f t="shared" si="0"/>
        <v>12.035667056705671</v>
      </c>
    </row>
    <row r="18" spans="2:6" ht="51" x14ac:dyDescent="0.25">
      <c r="B18" s="6" t="s">
        <v>23</v>
      </c>
      <c r="C18" s="10" t="s">
        <v>334</v>
      </c>
      <c r="D18" s="8">
        <v>22220000</v>
      </c>
      <c r="E18" s="8">
        <v>2674325.2200000002</v>
      </c>
      <c r="F18" s="14">
        <f t="shared" si="0"/>
        <v>12.035667056705671</v>
      </c>
    </row>
    <row r="19" spans="2:6" ht="51" x14ac:dyDescent="0.25">
      <c r="B19" s="6" t="s">
        <v>24</v>
      </c>
      <c r="C19" s="10" t="s">
        <v>335</v>
      </c>
      <c r="D19" s="8">
        <v>32503800</v>
      </c>
      <c r="E19" s="8">
        <v>-2603107.6800000002</v>
      </c>
      <c r="F19" s="14">
        <f t="shared" si="0"/>
        <v>-8.0086256991490234</v>
      </c>
    </row>
    <row r="20" spans="2:6" ht="51" x14ac:dyDescent="0.25">
      <c r="B20" s="6" t="s">
        <v>25</v>
      </c>
      <c r="C20" s="10" t="s">
        <v>335</v>
      </c>
      <c r="D20" s="8">
        <v>32503800</v>
      </c>
      <c r="E20" s="8">
        <v>-2603107.6800000002</v>
      </c>
      <c r="F20" s="14">
        <f t="shared" si="0"/>
        <v>-8.0086256991490234</v>
      </c>
    </row>
    <row r="21" spans="2:6" x14ac:dyDescent="0.25">
      <c r="B21" s="6" t="s">
        <v>26</v>
      </c>
      <c r="C21" s="7" t="s">
        <v>27</v>
      </c>
      <c r="D21" s="8">
        <v>289282437.57999998</v>
      </c>
      <c r="E21" s="8">
        <v>68951864.480000004</v>
      </c>
      <c r="F21" s="14">
        <f t="shared" si="0"/>
        <v>23.835482394582499</v>
      </c>
    </row>
    <row r="22" spans="2:6" ht="51" x14ac:dyDescent="0.25">
      <c r="B22" s="6" t="s">
        <v>28</v>
      </c>
      <c r="C22" s="10" t="s">
        <v>336</v>
      </c>
      <c r="D22" s="8">
        <v>287308637.57999998</v>
      </c>
      <c r="E22" s="8">
        <v>68569099.909999996</v>
      </c>
      <c r="F22" s="14">
        <f t="shared" si="0"/>
        <v>23.866007123056715</v>
      </c>
    </row>
    <row r="23" spans="2:6" ht="51" x14ac:dyDescent="0.25">
      <c r="B23" s="6" t="s">
        <v>29</v>
      </c>
      <c r="C23" s="10" t="s">
        <v>336</v>
      </c>
      <c r="D23" s="8">
        <v>287308637.57999998</v>
      </c>
      <c r="E23" s="8">
        <v>68569099.909999996</v>
      </c>
      <c r="F23" s="14">
        <f t="shared" si="0"/>
        <v>23.866007123056715</v>
      </c>
    </row>
    <row r="24" spans="2:6" ht="51" x14ac:dyDescent="0.25">
      <c r="B24" s="6" t="s">
        <v>30</v>
      </c>
      <c r="C24" s="10" t="s">
        <v>337</v>
      </c>
      <c r="D24" s="8">
        <v>8300</v>
      </c>
      <c r="E24" s="8">
        <v>9.16</v>
      </c>
      <c r="F24" s="14">
        <f t="shared" si="0"/>
        <v>0.11036144578313253</v>
      </c>
    </row>
    <row r="25" spans="2:6" ht="51" x14ac:dyDescent="0.25">
      <c r="B25" s="6" t="s">
        <v>31</v>
      </c>
      <c r="C25" s="10" t="s">
        <v>337</v>
      </c>
      <c r="D25" s="8">
        <v>8300</v>
      </c>
      <c r="E25" s="8">
        <v>0</v>
      </c>
      <c r="F25" s="14">
        <f t="shared" si="0"/>
        <v>0</v>
      </c>
    </row>
    <row r="26" spans="2:6" ht="51" x14ac:dyDescent="0.25">
      <c r="B26" s="6" t="s">
        <v>32</v>
      </c>
      <c r="C26" s="10" t="s">
        <v>337</v>
      </c>
      <c r="D26" s="8">
        <v>0</v>
      </c>
      <c r="E26" s="8">
        <v>9.16</v>
      </c>
      <c r="F26" s="14">
        <v>0</v>
      </c>
    </row>
    <row r="27" spans="2:6" ht="25.5" x14ac:dyDescent="0.25">
      <c r="B27" s="6" t="s">
        <v>33</v>
      </c>
      <c r="C27" s="7" t="s">
        <v>34</v>
      </c>
      <c r="D27" s="8">
        <v>240000</v>
      </c>
      <c r="E27" s="8">
        <v>51574.400000000001</v>
      </c>
      <c r="F27" s="14">
        <f t="shared" si="0"/>
        <v>21.489333333333335</v>
      </c>
    </row>
    <row r="28" spans="2:6" ht="51" x14ac:dyDescent="0.25">
      <c r="B28" s="6" t="s">
        <v>35</v>
      </c>
      <c r="C28" s="7" t="s">
        <v>36</v>
      </c>
      <c r="D28" s="8">
        <v>240000</v>
      </c>
      <c r="E28" s="8">
        <v>45947.76</v>
      </c>
      <c r="F28" s="14">
        <f t="shared" si="0"/>
        <v>19.1449</v>
      </c>
    </row>
    <row r="29" spans="2:6" ht="51" x14ac:dyDescent="0.25">
      <c r="B29" s="6" t="s">
        <v>37</v>
      </c>
      <c r="C29" s="7" t="s">
        <v>38</v>
      </c>
      <c r="D29" s="8">
        <v>0</v>
      </c>
      <c r="E29" s="8">
        <v>5626.64</v>
      </c>
      <c r="F29" s="14">
        <v>0</v>
      </c>
    </row>
    <row r="30" spans="2:6" ht="51" x14ac:dyDescent="0.25">
      <c r="B30" s="6" t="s">
        <v>39</v>
      </c>
      <c r="C30" s="10" t="s">
        <v>338</v>
      </c>
      <c r="D30" s="8">
        <v>0</v>
      </c>
      <c r="E30" s="8">
        <v>5033.8500000000004</v>
      </c>
      <c r="F30" s="14">
        <v>0</v>
      </c>
    </row>
    <row r="31" spans="2:6" ht="51" x14ac:dyDescent="0.25">
      <c r="B31" s="6" t="s">
        <v>40</v>
      </c>
      <c r="C31" s="10" t="s">
        <v>338</v>
      </c>
      <c r="D31" s="8">
        <v>0</v>
      </c>
      <c r="E31" s="8">
        <v>5033.8500000000004</v>
      </c>
      <c r="F31" s="14">
        <v>0</v>
      </c>
    </row>
    <row r="32" spans="2:6" ht="51" x14ac:dyDescent="0.25">
      <c r="B32" s="6" t="s">
        <v>41</v>
      </c>
      <c r="C32" s="10" t="s">
        <v>339</v>
      </c>
      <c r="D32" s="8">
        <v>1690500</v>
      </c>
      <c r="E32" s="8">
        <v>325017.36</v>
      </c>
      <c r="F32" s="14">
        <f t="shared" si="0"/>
        <v>19.22610825199645</v>
      </c>
    </row>
    <row r="33" spans="2:6" ht="51" x14ac:dyDescent="0.25">
      <c r="B33" s="6" t="s">
        <v>42</v>
      </c>
      <c r="C33" s="10" t="s">
        <v>339</v>
      </c>
      <c r="D33" s="8">
        <v>1690500</v>
      </c>
      <c r="E33" s="8">
        <v>325017.36</v>
      </c>
      <c r="F33" s="14">
        <f t="shared" si="0"/>
        <v>19.22610825199645</v>
      </c>
    </row>
    <row r="34" spans="2:6" ht="51" x14ac:dyDescent="0.25">
      <c r="B34" s="6" t="s">
        <v>43</v>
      </c>
      <c r="C34" s="10" t="s">
        <v>340</v>
      </c>
      <c r="D34" s="8">
        <v>35000</v>
      </c>
      <c r="E34" s="8">
        <v>1129.8</v>
      </c>
      <c r="F34" s="14">
        <f t="shared" si="0"/>
        <v>3.2279999999999998</v>
      </c>
    </row>
    <row r="35" spans="2:6" ht="38.25" x14ac:dyDescent="0.25">
      <c r="B35" s="6" t="s">
        <v>44</v>
      </c>
      <c r="C35" s="7" t="s">
        <v>45</v>
      </c>
      <c r="D35" s="8">
        <v>35000</v>
      </c>
      <c r="E35" s="8">
        <v>1129.8</v>
      </c>
      <c r="F35" s="14">
        <f t="shared" si="0"/>
        <v>3.2279999999999998</v>
      </c>
    </row>
    <row r="36" spans="2:6" ht="51" x14ac:dyDescent="0.25">
      <c r="B36" s="6" t="s">
        <v>46</v>
      </c>
      <c r="C36" s="10" t="s">
        <v>341</v>
      </c>
      <c r="D36" s="8">
        <v>35000</v>
      </c>
      <c r="E36" s="8">
        <v>1129.8</v>
      </c>
      <c r="F36" s="14">
        <f t="shared" si="0"/>
        <v>3.2279999999999998</v>
      </c>
    </row>
    <row r="37" spans="2:6" x14ac:dyDescent="0.25">
      <c r="B37" s="6" t="s">
        <v>47</v>
      </c>
      <c r="C37" s="7" t="s">
        <v>48</v>
      </c>
      <c r="D37" s="8">
        <v>8558600</v>
      </c>
      <c r="E37" s="8">
        <v>2168331.46</v>
      </c>
      <c r="F37" s="14">
        <f t="shared" si="0"/>
        <v>25.335118594162598</v>
      </c>
    </row>
    <row r="38" spans="2:6" x14ac:dyDescent="0.25">
      <c r="B38" s="6" t="s">
        <v>49</v>
      </c>
      <c r="C38" s="7" t="s">
        <v>50</v>
      </c>
      <c r="D38" s="8">
        <v>7823500</v>
      </c>
      <c r="E38" s="8">
        <v>1021237.12</v>
      </c>
      <c r="F38" s="14">
        <f t="shared" si="0"/>
        <v>13.053455870134851</v>
      </c>
    </row>
    <row r="39" spans="2:6" ht="25.5" x14ac:dyDescent="0.25">
      <c r="B39" s="6" t="s">
        <v>51</v>
      </c>
      <c r="C39" s="7" t="s">
        <v>52</v>
      </c>
      <c r="D39" s="8">
        <v>4583900</v>
      </c>
      <c r="E39" s="8">
        <v>532959.81000000006</v>
      </c>
      <c r="F39" s="14">
        <f t="shared" si="0"/>
        <v>11.626776543990927</v>
      </c>
    </row>
    <row r="40" spans="2:6" ht="25.5" x14ac:dyDescent="0.25">
      <c r="B40" s="6" t="s">
        <v>53</v>
      </c>
      <c r="C40" s="7" t="s">
        <v>52</v>
      </c>
      <c r="D40" s="8">
        <v>4583900</v>
      </c>
      <c r="E40" s="8">
        <v>532959.81000000006</v>
      </c>
      <c r="F40" s="14">
        <f t="shared" si="0"/>
        <v>11.626776543990927</v>
      </c>
    </row>
    <row r="41" spans="2:6" ht="25.5" x14ac:dyDescent="0.25">
      <c r="B41" s="6" t="s">
        <v>53</v>
      </c>
      <c r="C41" s="7" t="s">
        <v>52</v>
      </c>
      <c r="D41" s="8">
        <v>4583900</v>
      </c>
      <c r="E41" s="8">
        <v>0</v>
      </c>
      <c r="F41" s="14">
        <f t="shared" si="0"/>
        <v>0</v>
      </c>
    </row>
    <row r="42" spans="2:6" ht="38.25" x14ac:dyDescent="0.25">
      <c r="B42" s="6" t="s">
        <v>54</v>
      </c>
      <c r="C42" s="7" t="s">
        <v>55</v>
      </c>
      <c r="D42" s="8">
        <v>0</v>
      </c>
      <c r="E42" s="8">
        <v>530539.34</v>
      </c>
      <c r="F42" s="14">
        <v>0</v>
      </c>
    </row>
    <row r="43" spans="2:6" ht="38.25" x14ac:dyDescent="0.25">
      <c r="B43" s="6" t="s">
        <v>56</v>
      </c>
      <c r="C43" s="7" t="s">
        <v>57</v>
      </c>
      <c r="D43" s="8">
        <v>0</v>
      </c>
      <c r="E43" s="8">
        <v>2420.4699999999998</v>
      </c>
      <c r="F43" s="14">
        <v>0</v>
      </c>
    </row>
    <row r="44" spans="2:6" ht="25.5" x14ac:dyDescent="0.25">
      <c r="B44" s="6" t="s">
        <v>58</v>
      </c>
      <c r="C44" s="7" t="s">
        <v>59</v>
      </c>
      <c r="D44" s="8">
        <v>3239600</v>
      </c>
      <c r="E44" s="8">
        <v>488277.31</v>
      </c>
      <c r="F44" s="14">
        <f t="shared" si="0"/>
        <v>15.072148104704283</v>
      </c>
    </row>
    <row r="45" spans="2:6" ht="38.25" x14ac:dyDescent="0.25">
      <c r="B45" s="6" t="s">
        <v>60</v>
      </c>
      <c r="C45" s="7" t="s">
        <v>61</v>
      </c>
      <c r="D45" s="8">
        <v>3239600</v>
      </c>
      <c r="E45" s="8">
        <v>488277.31</v>
      </c>
      <c r="F45" s="14">
        <f t="shared" si="0"/>
        <v>15.072148104704283</v>
      </c>
    </row>
    <row r="46" spans="2:6" ht="38.25" x14ac:dyDescent="0.25">
      <c r="B46" s="6" t="s">
        <v>60</v>
      </c>
      <c r="C46" s="7" t="s">
        <v>61</v>
      </c>
      <c r="D46" s="8">
        <v>3239600</v>
      </c>
      <c r="E46" s="8">
        <v>0</v>
      </c>
      <c r="F46" s="14">
        <f t="shared" si="0"/>
        <v>0</v>
      </c>
    </row>
    <row r="47" spans="2:6" ht="51" x14ac:dyDescent="0.25">
      <c r="B47" s="6" t="s">
        <v>62</v>
      </c>
      <c r="C47" s="10" t="s">
        <v>342</v>
      </c>
      <c r="D47" s="8">
        <v>0</v>
      </c>
      <c r="E47" s="8">
        <v>488277.31</v>
      </c>
      <c r="F47" s="14">
        <v>0</v>
      </c>
    </row>
    <row r="48" spans="2:6" x14ac:dyDescent="0.25">
      <c r="B48" s="6" t="s">
        <v>63</v>
      </c>
      <c r="C48" s="7" t="s">
        <v>64</v>
      </c>
      <c r="D48" s="8">
        <v>0</v>
      </c>
      <c r="E48" s="8">
        <v>773.84</v>
      </c>
      <c r="F48" s="14">
        <v>0</v>
      </c>
    </row>
    <row r="49" spans="2:6" x14ac:dyDescent="0.25">
      <c r="B49" s="6" t="s">
        <v>65</v>
      </c>
      <c r="C49" s="7" t="s">
        <v>64</v>
      </c>
      <c r="D49" s="8">
        <v>0</v>
      </c>
      <c r="E49" s="8">
        <v>773.84</v>
      </c>
      <c r="F49" s="14">
        <v>0</v>
      </c>
    </row>
    <row r="50" spans="2:6" ht="38.25" x14ac:dyDescent="0.25">
      <c r="B50" s="6" t="s">
        <v>66</v>
      </c>
      <c r="C50" s="7" t="s">
        <v>67</v>
      </c>
      <c r="D50" s="8">
        <v>0</v>
      </c>
      <c r="E50" s="8">
        <v>773.84</v>
      </c>
      <c r="F50" s="14">
        <v>0</v>
      </c>
    </row>
    <row r="51" spans="2:6" x14ac:dyDescent="0.25">
      <c r="B51" s="6" t="s">
        <v>68</v>
      </c>
      <c r="C51" s="7" t="s">
        <v>69</v>
      </c>
      <c r="D51" s="8">
        <v>185100</v>
      </c>
      <c r="E51" s="8">
        <v>281660.5</v>
      </c>
      <c r="F51" s="14">
        <f t="shared" si="0"/>
        <v>152.16666666666669</v>
      </c>
    </row>
    <row r="52" spans="2:6" x14ac:dyDescent="0.25">
      <c r="B52" s="6" t="s">
        <v>70</v>
      </c>
      <c r="C52" s="7" t="s">
        <v>69</v>
      </c>
      <c r="D52" s="8">
        <v>185100</v>
      </c>
      <c r="E52" s="8">
        <v>281660.5</v>
      </c>
      <c r="F52" s="14">
        <f t="shared" si="0"/>
        <v>152.16666666666669</v>
      </c>
    </row>
    <row r="53" spans="2:6" ht="25.5" x14ac:dyDescent="0.25">
      <c r="B53" s="6" t="s">
        <v>71</v>
      </c>
      <c r="C53" s="7" t="s">
        <v>72</v>
      </c>
      <c r="D53" s="8">
        <v>185100</v>
      </c>
      <c r="E53" s="8">
        <v>281660.5</v>
      </c>
      <c r="F53" s="14">
        <f t="shared" si="0"/>
        <v>152.16666666666669</v>
      </c>
    </row>
    <row r="54" spans="2:6" x14ac:dyDescent="0.25">
      <c r="B54" s="6" t="s">
        <v>73</v>
      </c>
      <c r="C54" s="7" t="s">
        <v>74</v>
      </c>
      <c r="D54" s="8">
        <v>550000</v>
      </c>
      <c r="E54" s="8">
        <v>864660</v>
      </c>
      <c r="F54" s="14">
        <f t="shared" si="0"/>
        <v>157.2109090909091</v>
      </c>
    </row>
    <row r="55" spans="2:6" ht="25.5" x14ac:dyDescent="0.25">
      <c r="B55" s="6" t="s">
        <v>75</v>
      </c>
      <c r="C55" s="7" t="s">
        <v>76</v>
      </c>
      <c r="D55" s="8">
        <v>550000</v>
      </c>
      <c r="E55" s="8">
        <v>864660</v>
      </c>
      <c r="F55" s="14">
        <f t="shared" si="0"/>
        <v>157.2109090909091</v>
      </c>
    </row>
    <row r="56" spans="2:6" ht="38.25" x14ac:dyDescent="0.25">
      <c r="B56" s="6" t="s">
        <v>77</v>
      </c>
      <c r="C56" s="7" t="s">
        <v>78</v>
      </c>
      <c r="D56" s="8">
        <v>550000</v>
      </c>
      <c r="E56" s="8">
        <v>864660</v>
      </c>
      <c r="F56" s="14">
        <f t="shared" si="0"/>
        <v>157.2109090909091</v>
      </c>
    </row>
    <row r="57" spans="2:6" x14ac:dyDescent="0.25">
      <c r="B57" s="6" t="s">
        <v>79</v>
      </c>
      <c r="C57" s="7" t="s">
        <v>80</v>
      </c>
      <c r="D57" s="8">
        <v>760000</v>
      </c>
      <c r="E57" s="8">
        <v>202367.24</v>
      </c>
      <c r="F57" s="14">
        <f t="shared" si="0"/>
        <v>26.62726842105263</v>
      </c>
    </row>
    <row r="58" spans="2:6" ht="25.5" x14ac:dyDescent="0.25">
      <c r="B58" s="6" t="s">
        <v>81</v>
      </c>
      <c r="C58" s="7" t="s">
        <v>82</v>
      </c>
      <c r="D58" s="8">
        <v>760000</v>
      </c>
      <c r="E58" s="8">
        <v>202367.24</v>
      </c>
      <c r="F58" s="14">
        <f t="shared" si="0"/>
        <v>26.62726842105263</v>
      </c>
    </row>
    <row r="59" spans="2:6" ht="25.5" x14ac:dyDescent="0.25">
      <c r="B59" s="6" t="s">
        <v>83</v>
      </c>
      <c r="C59" s="7" t="s">
        <v>84</v>
      </c>
      <c r="D59" s="8">
        <v>760000</v>
      </c>
      <c r="E59" s="8">
        <v>202367.24</v>
      </c>
      <c r="F59" s="14">
        <f t="shared" si="0"/>
        <v>26.62726842105263</v>
      </c>
    </row>
    <row r="60" spans="2:6" ht="38.25" x14ac:dyDescent="0.25">
      <c r="B60" s="6" t="s">
        <v>85</v>
      </c>
      <c r="C60" s="7" t="s">
        <v>86</v>
      </c>
      <c r="D60" s="8">
        <v>760000</v>
      </c>
      <c r="E60" s="8">
        <v>200018.11</v>
      </c>
      <c r="F60" s="14">
        <f t="shared" si="0"/>
        <v>26.318172368421049</v>
      </c>
    </row>
    <row r="61" spans="2:6" ht="51" x14ac:dyDescent="0.25">
      <c r="B61" s="6" t="s">
        <v>87</v>
      </c>
      <c r="C61" s="10" t="s">
        <v>343</v>
      </c>
      <c r="D61" s="8">
        <v>0</v>
      </c>
      <c r="E61" s="8">
        <v>2349.13</v>
      </c>
      <c r="F61" s="14">
        <v>0</v>
      </c>
    </row>
    <row r="62" spans="2:6" ht="25.5" x14ac:dyDescent="0.25">
      <c r="B62" s="6" t="s">
        <v>88</v>
      </c>
      <c r="C62" s="7" t="s">
        <v>89</v>
      </c>
      <c r="D62" s="8">
        <v>6308000</v>
      </c>
      <c r="E62" s="8">
        <v>1861802.1</v>
      </c>
      <c r="F62" s="14">
        <f t="shared" si="0"/>
        <v>29.514935003170578</v>
      </c>
    </row>
    <row r="63" spans="2:6" ht="51" x14ac:dyDescent="0.25">
      <c r="B63" s="6" t="s">
        <v>90</v>
      </c>
      <c r="C63" s="10" t="s">
        <v>344</v>
      </c>
      <c r="D63" s="8">
        <v>5793000</v>
      </c>
      <c r="E63" s="8">
        <v>1838044.67</v>
      </c>
      <c r="F63" s="14">
        <f t="shared" si="0"/>
        <v>31.728718625927844</v>
      </c>
    </row>
    <row r="64" spans="2:6" ht="38.25" x14ac:dyDescent="0.25">
      <c r="B64" s="6" t="s">
        <v>91</v>
      </c>
      <c r="C64" s="7" t="s">
        <v>92</v>
      </c>
      <c r="D64" s="8">
        <v>5200000</v>
      </c>
      <c r="E64" s="8">
        <v>1615876.72</v>
      </c>
      <c r="F64" s="14">
        <f t="shared" si="0"/>
        <v>31.074552307692304</v>
      </c>
    </row>
    <row r="65" spans="2:6" ht="51" x14ac:dyDescent="0.25">
      <c r="B65" s="6" t="s">
        <v>93</v>
      </c>
      <c r="C65" s="10" t="s">
        <v>345</v>
      </c>
      <c r="D65" s="8">
        <v>5200000</v>
      </c>
      <c r="E65" s="8">
        <v>1615876.72</v>
      </c>
      <c r="F65" s="14">
        <f t="shared" si="0"/>
        <v>31.074552307692304</v>
      </c>
    </row>
    <row r="66" spans="2:6" ht="51" x14ac:dyDescent="0.25">
      <c r="B66" s="6" t="s">
        <v>93</v>
      </c>
      <c r="C66" s="10" t="s">
        <v>345</v>
      </c>
      <c r="D66" s="8">
        <v>5200000</v>
      </c>
      <c r="E66" s="8">
        <v>60315.12</v>
      </c>
      <c r="F66" s="14">
        <f t="shared" si="0"/>
        <v>1.1599061538461539</v>
      </c>
    </row>
    <row r="67" spans="2:6" ht="51" x14ac:dyDescent="0.25">
      <c r="B67" s="6" t="s">
        <v>94</v>
      </c>
      <c r="C67" s="10" t="s">
        <v>345</v>
      </c>
      <c r="D67" s="8">
        <v>0</v>
      </c>
      <c r="E67" s="8">
        <v>1554767.64</v>
      </c>
      <c r="F67" s="14">
        <v>0</v>
      </c>
    </row>
    <row r="68" spans="2:6" ht="51" x14ac:dyDescent="0.25">
      <c r="B68" s="6" t="s">
        <v>95</v>
      </c>
      <c r="C68" s="10" t="s">
        <v>345</v>
      </c>
      <c r="D68" s="8">
        <v>0</v>
      </c>
      <c r="E68" s="8">
        <v>793.96</v>
      </c>
      <c r="F68" s="14">
        <v>0</v>
      </c>
    </row>
    <row r="69" spans="2:6" ht="51" x14ac:dyDescent="0.25">
      <c r="B69" s="6" t="s">
        <v>96</v>
      </c>
      <c r="C69" s="10" t="s">
        <v>346</v>
      </c>
      <c r="D69" s="8">
        <v>350000</v>
      </c>
      <c r="E69" s="8">
        <v>128283.83</v>
      </c>
      <c r="F69" s="14">
        <f t="shared" si="0"/>
        <v>36.652522857142856</v>
      </c>
    </row>
    <row r="70" spans="2:6" ht="51" x14ac:dyDescent="0.25">
      <c r="B70" s="6" t="s">
        <v>97</v>
      </c>
      <c r="C70" s="7" t="s">
        <v>98</v>
      </c>
      <c r="D70" s="8">
        <v>350000</v>
      </c>
      <c r="E70" s="8">
        <v>128283.83</v>
      </c>
      <c r="F70" s="14">
        <f t="shared" si="0"/>
        <v>36.652522857142856</v>
      </c>
    </row>
    <row r="71" spans="2:6" ht="51" x14ac:dyDescent="0.25">
      <c r="B71" s="6" t="s">
        <v>97</v>
      </c>
      <c r="C71" s="7" t="s">
        <v>98</v>
      </c>
      <c r="D71" s="8">
        <v>350000</v>
      </c>
      <c r="E71" s="8">
        <v>0</v>
      </c>
      <c r="F71" s="14">
        <f t="shared" si="0"/>
        <v>0</v>
      </c>
    </row>
    <row r="72" spans="2:6" ht="51" x14ac:dyDescent="0.25">
      <c r="B72" s="6" t="s">
        <v>99</v>
      </c>
      <c r="C72" s="10" t="s">
        <v>347</v>
      </c>
      <c r="D72" s="8">
        <v>0</v>
      </c>
      <c r="E72" s="8">
        <v>127747.1</v>
      </c>
      <c r="F72" s="14">
        <v>0</v>
      </c>
    </row>
    <row r="73" spans="2:6" ht="51" x14ac:dyDescent="0.25">
      <c r="B73" s="6" t="s">
        <v>100</v>
      </c>
      <c r="C73" s="10" t="s">
        <v>348</v>
      </c>
      <c r="D73" s="8">
        <v>0</v>
      </c>
      <c r="E73" s="8">
        <v>536.73</v>
      </c>
      <c r="F73" s="14">
        <v>0</v>
      </c>
    </row>
    <row r="74" spans="2:6" ht="25.5" x14ac:dyDescent="0.25">
      <c r="B74" s="6" t="s">
        <v>101</v>
      </c>
      <c r="C74" s="7" t="s">
        <v>102</v>
      </c>
      <c r="D74" s="8">
        <v>243000</v>
      </c>
      <c r="E74" s="8">
        <v>93884.12</v>
      </c>
      <c r="F74" s="14">
        <f t="shared" ref="F74:F135" si="1">E74/D74*100</f>
        <v>38.635440329218106</v>
      </c>
    </row>
    <row r="75" spans="2:6" ht="25.5" x14ac:dyDescent="0.25">
      <c r="B75" s="6" t="s">
        <v>103</v>
      </c>
      <c r="C75" s="7" t="s">
        <v>104</v>
      </c>
      <c r="D75" s="8">
        <v>243000</v>
      </c>
      <c r="E75" s="8">
        <v>93884.12</v>
      </c>
      <c r="F75" s="14">
        <f t="shared" si="1"/>
        <v>38.635440329218106</v>
      </c>
    </row>
    <row r="76" spans="2:6" ht="25.5" x14ac:dyDescent="0.25">
      <c r="B76" s="6" t="s">
        <v>103</v>
      </c>
      <c r="C76" s="7" t="s">
        <v>104</v>
      </c>
      <c r="D76" s="8">
        <v>243000</v>
      </c>
      <c r="E76" s="8">
        <v>0</v>
      </c>
      <c r="F76" s="14">
        <f t="shared" si="1"/>
        <v>0</v>
      </c>
    </row>
    <row r="77" spans="2:6" ht="38.25" x14ac:dyDescent="0.25">
      <c r="B77" s="6" t="s">
        <v>105</v>
      </c>
      <c r="C77" s="7" t="s">
        <v>106</v>
      </c>
      <c r="D77" s="8">
        <v>0</v>
      </c>
      <c r="E77" s="8">
        <v>93884.12</v>
      </c>
      <c r="F77" s="14">
        <v>0</v>
      </c>
    </row>
    <row r="78" spans="2:6" ht="25.5" x14ac:dyDescent="0.25">
      <c r="B78" s="6" t="s">
        <v>107</v>
      </c>
      <c r="C78" s="7" t="s">
        <v>108</v>
      </c>
      <c r="D78" s="8">
        <v>501000</v>
      </c>
      <c r="E78" s="8">
        <v>18752.419999999998</v>
      </c>
      <c r="F78" s="14">
        <f t="shared" si="1"/>
        <v>3.7429980039920161</v>
      </c>
    </row>
    <row r="79" spans="2:6" ht="25.5" x14ac:dyDescent="0.25">
      <c r="B79" s="6" t="s">
        <v>109</v>
      </c>
      <c r="C79" s="7" t="s">
        <v>110</v>
      </c>
      <c r="D79" s="8">
        <v>500000</v>
      </c>
      <c r="E79" s="8">
        <v>18531.3</v>
      </c>
      <c r="F79" s="14">
        <f t="shared" si="1"/>
        <v>3.7062600000000003</v>
      </c>
    </row>
    <row r="80" spans="2:6" ht="51" x14ac:dyDescent="0.25">
      <c r="B80" s="6" t="s">
        <v>111</v>
      </c>
      <c r="C80" s="10" t="s">
        <v>349</v>
      </c>
      <c r="D80" s="8">
        <v>500000</v>
      </c>
      <c r="E80" s="8">
        <v>18531.3</v>
      </c>
      <c r="F80" s="14">
        <f t="shared" si="1"/>
        <v>3.7062600000000003</v>
      </c>
    </row>
    <row r="81" spans="2:6" ht="25.5" x14ac:dyDescent="0.25">
      <c r="B81" s="6" t="s">
        <v>112</v>
      </c>
      <c r="C81" s="7" t="s">
        <v>113</v>
      </c>
      <c r="D81" s="8">
        <v>1000</v>
      </c>
      <c r="E81" s="8">
        <v>221.12</v>
      </c>
      <c r="F81" s="14">
        <f t="shared" si="1"/>
        <v>22.112000000000002</v>
      </c>
    </row>
    <row r="82" spans="2:6" ht="51" x14ac:dyDescent="0.25">
      <c r="B82" s="6" t="s">
        <v>114</v>
      </c>
      <c r="C82" s="10" t="s">
        <v>350</v>
      </c>
      <c r="D82" s="8">
        <v>1000</v>
      </c>
      <c r="E82" s="8">
        <v>221.12</v>
      </c>
      <c r="F82" s="14">
        <f t="shared" si="1"/>
        <v>22.112000000000002</v>
      </c>
    </row>
    <row r="83" spans="2:6" ht="38.25" x14ac:dyDescent="0.25">
      <c r="B83" s="6" t="s">
        <v>115</v>
      </c>
      <c r="C83" s="7" t="s">
        <v>116</v>
      </c>
      <c r="D83" s="8">
        <v>0</v>
      </c>
      <c r="E83" s="8">
        <v>282.58</v>
      </c>
      <c r="F83" s="14">
        <v>0</v>
      </c>
    </row>
    <row r="84" spans="2:6" ht="51" x14ac:dyDescent="0.25">
      <c r="B84" s="6" t="s">
        <v>117</v>
      </c>
      <c r="C84" s="10" t="s">
        <v>351</v>
      </c>
      <c r="D84" s="8">
        <v>0</v>
      </c>
      <c r="E84" s="8">
        <v>282.58</v>
      </c>
      <c r="F84" s="14">
        <v>0</v>
      </c>
    </row>
    <row r="85" spans="2:6" ht="51" x14ac:dyDescent="0.25">
      <c r="B85" s="6" t="s">
        <v>118</v>
      </c>
      <c r="C85" s="10" t="s">
        <v>352</v>
      </c>
      <c r="D85" s="8">
        <v>0</v>
      </c>
      <c r="E85" s="8">
        <v>282.58</v>
      </c>
      <c r="F85" s="14">
        <v>0</v>
      </c>
    </row>
    <row r="86" spans="2:6" ht="51" x14ac:dyDescent="0.25">
      <c r="B86" s="6" t="s">
        <v>119</v>
      </c>
      <c r="C86" s="10" t="s">
        <v>353</v>
      </c>
      <c r="D86" s="8">
        <v>14000</v>
      </c>
      <c r="E86" s="8">
        <v>4722.43</v>
      </c>
      <c r="F86" s="14">
        <f t="shared" si="1"/>
        <v>33.731642857142859</v>
      </c>
    </row>
    <row r="87" spans="2:6" ht="51" x14ac:dyDescent="0.25">
      <c r="B87" s="6" t="s">
        <v>120</v>
      </c>
      <c r="C87" s="10" t="s">
        <v>354</v>
      </c>
      <c r="D87" s="8">
        <v>14000</v>
      </c>
      <c r="E87" s="8">
        <v>4722.43</v>
      </c>
      <c r="F87" s="14">
        <f t="shared" si="1"/>
        <v>33.731642857142859</v>
      </c>
    </row>
    <row r="88" spans="2:6" ht="51" x14ac:dyDescent="0.25">
      <c r="B88" s="6" t="s">
        <v>121</v>
      </c>
      <c r="C88" s="7" t="s">
        <v>122</v>
      </c>
      <c r="D88" s="8">
        <v>14000</v>
      </c>
      <c r="E88" s="8">
        <v>4722.43</v>
      </c>
      <c r="F88" s="14">
        <f t="shared" si="1"/>
        <v>33.731642857142859</v>
      </c>
    </row>
    <row r="89" spans="2:6" x14ac:dyDescent="0.25">
      <c r="B89" s="6" t="s">
        <v>123</v>
      </c>
      <c r="C89" s="7" t="s">
        <v>124</v>
      </c>
      <c r="D89" s="8">
        <v>1465000</v>
      </c>
      <c r="E89" s="8">
        <v>5371064.5899999999</v>
      </c>
      <c r="F89" s="14">
        <f t="shared" si="1"/>
        <v>366.62556928327643</v>
      </c>
    </row>
    <row r="90" spans="2:6" x14ac:dyDescent="0.25">
      <c r="B90" s="6" t="s">
        <v>125</v>
      </c>
      <c r="C90" s="7" t="s">
        <v>126</v>
      </c>
      <c r="D90" s="8">
        <v>1465000</v>
      </c>
      <c r="E90" s="8">
        <v>5371064.5899999999</v>
      </c>
      <c r="F90" s="14">
        <f t="shared" si="1"/>
        <v>366.62556928327643</v>
      </c>
    </row>
    <row r="91" spans="2:6" ht="25.5" x14ac:dyDescent="0.25">
      <c r="B91" s="6" t="s">
        <v>127</v>
      </c>
      <c r="C91" s="7" t="s">
        <v>128</v>
      </c>
      <c r="D91" s="8">
        <v>494000</v>
      </c>
      <c r="E91" s="8">
        <v>8979.7999999999993</v>
      </c>
      <c r="F91" s="14">
        <f t="shared" si="1"/>
        <v>1.8177732793522268</v>
      </c>
    </row>
    <row r="92" spans="2:6" ht="38.25" x14ac:dyDescent="0.25">
      <c r="B92" s="6" t="s">
        <v>129</v>
      </c>
      <c r="C92" s="7" t="s">
        <v>130</v>
      </c>
      <c r="D92" s="8">
        <v>494000</v>
      </c>
      <c r="E92" s="8">
        <v>8979.7999999999993</v>
      </c>
      <c r="F92" s="14">
        <f t="shared" si="1"/>
        <v>1.8177732793522268</v>
      </c>
    </row>
    <row r="93" spans="2:6" x14ac:dyDescent="0.25">
      <c r="B93" s="6" t="s">
        <v>131</v>
      </c>
      <c r="C93" s="7" t="s">
        <v>132</v>
      </c>
      <c r="D93" s="8">
        <v>971000</v>
      </c>
      <c r="E93" s="8">
        <v>5362084.79</v>
      </c>
      <c r="F93" s="14">
        <f t="shared" si="1"/>
        <v>552.22294438722963</v>
      </c>
    </row>
    <row r="94" spans="2:6" x14ac:dyDescent="0.25">
      <c r="B94" s="6" t="s">
        <v>133</v>
      </c>
      <c r="C94" s="7" t="s">
        <v>134</v>
      </c>
      <c r="D94" s="8">
        <v>921000</v>
      </c>
      <c r="E94" s="8">
        <v>5071247.1399999997</v>
      </c>
      <c r="F94" s="14">
        <f t="shared" si="1"/>
        <v>550.62401085776321</v>
      </c>
    </row>
    <row r="95" spans="2:6" x14ac:dyDescent="0.25">
      <c r="B95" s="6" t="s">
        <v>133</v>
      </c>
      <c r="C95" s="7" t="s">
        <v>134</v>
      </c>
      <c r="D95" s="8">
        <v>921000</v>
      </c>
      <c r="E95" s="8">
        <v>0</v>
      </c>
      <c r="F95" s="14">
        <f t="shared" si="1"/>
        <v>0</v>
      </c>
    </row>
    <row r="96" spans="2:6" ht="38.25" x14ac:dyDescent="0.25">
      <c r="B96" s="6" t="s">
        <v>135</v>
      </c>
      <c r="C96" s="7" t="s">
        <v>136</v>
      </c>
      <c r="D96" s="8">
        <v>0</v>
      </c>
      <c r="E96" s="8">
        <v>5071247.1399999997</v>
      </c>
      <c r="F96" s="14">
        <v>0</v>
      </c>
    </row>
    <row r="97" spans="2:6" x14ac:dyDescent="0.25">
      <c r="B97" s="6" t="s">
        <v>137</v>
      </c>
      <c r="C97" s="7" t="s">
        <v>138</v>
      </c>
      <c r="D97" s="8">
        <v>50000</v>
      </c>
      <c r="E97" s="8">
        <v>290837.65000000002</v>
      </c>
      <c r="F97" s="14">
        <f t="shared" si="1"/>
        <v>581.67529999999999</v>
      </c>
    </row>
    <row r="98" spans="2:6" x14ac:dyDescent="0.25">
      <c r="B98" s="6" t="s">
        <v>137</v>
      </c>
      <c r="C98" s="7" t="s">
        <v>138</v>
      </c>
      <c r="D98" s="8">
        <v>50000</v>
      </c>
      <c r="E98" s="8">
        <v>0</v>
      </c>
      <c r="F98" s="14">
        <f t="shared" si="1"/>
        <v>0</v>
      </c>
    </row>
    <row r="99" spans="2:6" ht="38.25" x14ac:dyDescent="0.25">
      <c r="B99" s="6" t="s">
        <v>139</v>
      </c>
      <c r="C99" s="7" t="s">
        <v>140</v>
      </c>
      <c r="D99" s="8">
        <v>0</v>
      </c>
      <c r="E99" s="8">
        <v>290837.65000000002</v>
      </c>
      <c r="F99" s="14">
        <v>0</v>
      </c>
    </row>
    <row r="100" spans="2:6" x14ac:dyDescent="0.25">
      <c r="B100" s="6" t="s">
        <v>141</v>
      </c>
      <c r="C100" s="7" t="s">
        <v>142</v>
      </c>
      <c r="D100" s="8">
        <v>1637200</v>
      </c>
      <c r="E100" s="8">
        <v>671381.13</v>
      </c>
      <c r="F100" s="14">
        <f t="shared" si="1"/>
        <v>41.00788724651845</v>
      </c>
    </row>
    <row r="101" spans="2:6" x14ac:dyDescent="0.25">
      <c r="B101" s="6" t="s">
        <v>143</v>
      </c>
      <c r="C101" s="7" t="s">
        <v>144</v>
      </c>
      <c r="D101" s="8">
        <v>1114000</v>
      </c>
      <c r="E101" s="8">
        <v>394570.87</v>
      </c>
      <c r="F101" s="14">
        <f t="shared" si="1"/>
        <v>35.419288150807901</v>
      </c>
    </row>
    <row r="102" spans="2:6" x14ac:dyDescent="0.25">
      <c r="B102" s="6" t="s">
        <v>145</v>
      </c>
      <c r="C102" s="7" t="s">
        <v>146</v>
      </c>
      <c r="D102" s="8">
        <v>1114000</v>
      </c>
      <c r="E102" s="8">
        <v>394570.87</v>
      </c>
      <c r="F102" s="14">
        <f t="shared" si="1"/>
        <v>35.419288150807901</v>
      </c>
    </row>
    <row r="103" spans="2:6" ht="25.5" x14ac:dyDescent="0.25">
      <c r="B103" s="6" t="s">
        <v>147</v>
      </c>
      <c r="C103" s="7" t="s">
        <v>148</v>
      </c>
      <c r="D103" s="8">
        <v>1114000</v>
      </c>
      <c r="E103" s="8">
        <v>394570.87</v>
      </c>
      <c r="F103" s="14">
        <f t="shared" si="1"/>
        <v>35.419288150807901</v>
      </c>
    </row>
    <row r="104" spans="2:6" x14ac:dyDescent="0.25">
      <c r="B104" s="6" t="s">
        <v>149</v>
      </c>
      <c r="C104" s="7" t="s">
        <v>150</v>
      </c>
      <c r="D104" s="8">
        <v>523200</v>
      </c>
      <c r="E104" s="8">
        <v>276810.26</v>
      </c>
      <c r="F104" s="14">
        <f t="shared" si="1"/>
        <v>52.90715978593272</v>
      </c>
    </row>
    <row r="105" spans="2:6" x14ac:dyDescent="0.25">
      <c r="B105" s="6" t="s">
        <v>151</v>
      </c>
      <c r="C105" s="7" t="s">
        <v>152</v>
      </c>
      <c r="D105" s="8">
        <v>523200</v>
      </c>
      <c r="E105" s="8">
        <v>276810.26</v>
      </c>
      <c r="F105" s="14">
        <f t="shared" si="1"/>
        <v>52.90715978593272</v>
      </c>
    </row>
    <row r="106" spans="2:6" x14ac:dyDescent="0.25">
      <c r="B106" s="6" t="s">
        <v>153</v>
      </c>
      <c r="C106" s="7" t="s">
        <v>154</v>
      </c>
      <c r="D106" s="8">
        <v>523200</v>
      </c>
      <c r="E106" s="8">
        <v>276810.26</v>
      </c>
      <c r="F106" s="14">
        <f t="shared" si="1"/>
        <v>52.90715978593272</v>
      </c>
    </row>
    <row r="107" spans="2:6" x14ac:dyDescent="0.25">
      <c r="B107" s="6" t="s">
        <v>155</v>
      </c>
      <c r="C107" s="7" t="s">
        <v>156</v>
      </c>
      <c r="D107" s="8">
        <v>800000</v>
      </c>
      <c r="E107" s="8">
        <v>3769608.58</v>
      </c>
      <c r="F107" s="14">
        <f t="shared" si="1"/>
        <v>471.20107250000001</v>
      </c>
    </row>
    <row r="108" spans="2:6" ht="25.5" x14ac:dyDescent="0.25">
      <c r="B108" s="6" t="s">
        <v>157</v>
      </c>
      <c r="C108" s="7" t="s">
        <v>158</v>
      </c>
      <c r="D108" s="8">
        <v>300000</v>
      </c>
      <c r="E108" s="8">
        <v>179589.83</v>
      </c>
      <c r="F108" s="14">
        <f t="shared" si="1"/>
        <v>59.863276666666664</v>
      </c>
    </row>
    <row r="109" spans="2:6" ht="25.5" x14ac:dyDescent="0.25">
      <c r="B109" s="6" t="s">
        <v>159</v>
      </c>
      <c r="C109" s="7" t="s">
        <v>160</v>
      </c>
      <c r="D109" s="8">
        <v>200000</v>
      </c>
      <c r="E109" s="8">
        <v>177782.33</v>
      </c>
      <c r="F109" s="14">
        <f t="shared" si="1"/>
        <v>88.891165000000001</v>
      </c>
    </row>
    <row r="110" spans="2:6" ht="38.25" x14ac:dyDescent="0.25">
      <c r="B110" s="6" t="s">
        <v>161</v>
      </c>
      <c r="C110" s="7" t="s">
        <v>162</v>
      </c>
      <c r="D110" s="8">
        <v>200000</v>
      </c>
      <c r="E110" s="8">
        <v>177782.33</v>
      </c>
      <c r="F110" s="14">
        <f t="shared" si="1"/>
        <v>88.891165000000001</v>
      </c>
    </row>
    <row r="111" spans="2:6" ht="38.25" x14ac:dyDescent="0.25">
      <c r="B111" s="6" t="s">
        <v>161</v>
      </c>
      <c r="C111" s="7" t="s">
        <v>162</v>
      </c>
      <c r="D111" s="8">
        <v>200000</v>
      </c>
      <c r="E111" s="8">
        <v>0</v>
      </c>
      <c r="F111" s="14">
        <f t="shared" si="1"/>
        <v>0</v>
      </c>
    </row>
    <row r="112" spans="2:6" ht="51" x14ac:dyDescent="0.25">
      <c r="B112" s="6" t="s">
        <v>163</v>
      </c>
      <c r="C112" s="10" t="s">
        <v>355</v>
      </c>
      <c r="D112" s="8">
        <v>0</v>
      </c>
      <c r="E112" s="8">
        <v>177782.33</v>
      </c>
      <c r="F112" s="14">
        <v>0</v>
      </c>
    </row>
    <row r="113" spans="2:6" ht="38.25" x14ac:dyDescent="0.25">
      <c r="B113" s="6" t="s">
        <v>164</v>
      </c>
      <c r="C113" s="7" t="s">
        <v>165</v>
      </c>
      <c r="D113" s="8">
        <v>100000</v>
      </c>
      <c r="E113" s="8">
        <v>1807.5</v>
      </c>
      <c r="F113" s="14">
        <f t="shared" si="1"/>
        <v>1.8075000000000001</v>
      </c>
    </row>
    <row r="114" spans="2:6" ht="38.25" x14ac:dyDescent="0.25">
      <c r="B114" s="6" t="s">
        <v>166</v>
      </c>
      <c r="C114" s="7" t="s">
        <v>167</v>
      </c>
      <c r="D114" s="8">
        <v>100000</v>
      </c>
      <c r="E114" s="8">
        <v>1807.5</v>
      </c>
      <c r="F114" s="14">
        <f t="shared" si="1"/>
        <v>1.8075000000000001</v>
      </c>
    </row>
    <row r="115" spans="2:6" ht="25.5" x14ac:dyDescent="0.25">
      <c r="B115" s="6" t="s">
        <v>168</v>
      </c>
      <c r="C115" s="7" t="s">
        <v>169</v>
      </c>
      <c r="D115" s="8">
        <v>500000</v>
      </c>
      <c r="E115" s="8">
        <v>3590018.75</v>
      </c>
      <c r="F115" s="14">
        <f t="shared" si="1"/>
        <v>718.00374999999997</v>
      </c>
    </row>
    <row r="116" spans="2:6" ht="25.5" x14ac:dyDescent="0.25">
      <c r="B116" s="6" t="s">
        <v>170</v>
      </c>
      <c r="C116" s="7" t="s">
        <v>171</v>
      </c>
      <c r="D116" s="8">
        <v>500000</v>
      </c>
      <c r="E116" s="8">
        <v>3590018.75</v>
      </c>
      <c r="F116" s="14">
        <f t="shared" si="1"/>
        <v>718.00374999999997</v>
      </c>
    </row>
    <row r="117" spans="2:6" x14ac:dyDescent="0.25">
      <c r="B117" s="6" t="s">
        <v>172</v>
      </c>
      <c r="C117" s="7" t="s">
        <v>173</v>
      </c>
      <c r="D117" s="8">
        <v>299800</v>
      </c>
      <c r="E117" s="8">
        <v>247873.85</v>
      </c>
      <c r="F117" s="14">
        <f t="shared" si="1"/>
        <v>82.679736490993989</v>
      </c>
    </row>
    <row r="118" spans="2:6" ht="38.25" x14ac:dyDescent="0.25">
      <c r="B118" s="6" t="s">
        <v>174</v>
      </c>
      <c r="C118" s="7" t="s">
        <v>175</v>
      </c>
      <c r="D118" s="8">
        <v>224800</v>
      </c>
      <c r="E118" s="8">
        <v>77213.78</v>
      </c>
      <c r="F118" s="14">
        <f t="shared" si="1"/>
        <v>34.347766903914589</v>
      </c>
    </row>
    <row r="119" spans="2:6" ht="51" x14ac:dyDescent="0.25">
      <c r="B119" s="6" t="s">
        <v>176</v>
      </c>
      <c r="C119" s="10" t="s">
        <v>356</v>
      </c>
      <c r="D119" s="8">
        <v>4000</v>
      </c>
      <c r="E119" s="8">
        <v>5033.08</v>
      </c>
      <c r="F119" s="14">
        <f t="shared" si="1"/>
        <v>125.827</v>
      </c>
    </row>
    <row r="120" spans="2:6" ht="51" x14ac:dyDescent="0.25">
      <c r="B120" s="6" t="s">
        <v>177</v>
      </c>
      <c r="C120" s="10" t="s">
        <v>357</v>
      </c>
      <c r="D120" s="8">
        <v>59800</v>
      </c>
      <c r="E120" s="8">
        <v>3300</v>
      </c>
      <c r="F120" s="14">
        <f t="shared" si="1"/>
        <v>5.5183946488294309</v>
      </c>
    </row>
    <row r="121" spans="2:6" ht="51" x14ac:dyDescent="0.25">
      <c r="B121" s="6" t="s">
        <v>178</v>
      </c>
      <c r="C121" s="10" t="s">
        <v>358</v>
      </c>
      <c r="D121" s="8">
        <v>13000</v>
      </c>
      <c r="E121" s="8">
        <v>0</v>
      </c>
      <c r="F121" s="14">
        <f t="shared" si="1"/>
        <v>0</v>
      </c>
    </row>
    <row r="122" spans="2:6" ht="51" x14ac:dyDescent="0.25">
      <c r="B122" s="6" t="s">
        <v>179</v>
      </c>
      <c r="C122" s="10" t="s">
        <v>359</v>
      </c>
      <c r="D122" s="8">
        <v>40000</v>
      </c>
      <c r="E122" s="8">
        <v>6000</v>
      </c>
      <c r="F122" s="14">
        <f t="shared" si="1"/>
        <v>15</v>
      </c>
    </row>
    <row r="123" spans="2:6" ht="51" x14ac:dyDescent="0.25">
      <c r="B123" s="6" t="s">
        <v>180</v>
      </c>
      <c r="C123" s="10" t="s">
        <v>360</v>
      </c>
      <c r="D123" s="8">
        <v>20000</v>
      </c>
      <c r="E123" s="8">
        <v>27500</v>
      </c>
      <c r="F123" s="14">
        <f t="shared" si="1"/>
        <v>137.5</v>
      </c>
    </row>
    <row r="124" spans="2:6" ht="51" x14ac:dyDescent="0.25">
      <c r="B124" s="6" t="s">
        <v>181</v>
      </c>
      <c r="C124" s="10" t="s">
        <v>361</v>
      </c>
      <c r="D124" s="8">
        <v>1000</v>
      </c>
      <c r="E124" s="8">
        <v>900</v>
      </c>
      <c r="F124" s="14">
        <f t="shared" si="1"/>
        <v>90</v>
      </c>
    </row>
    <row r="125" spans="2:6" ht="51" x14ac:dyDescent="0.25">
      <c r="B125" s="6" t="s">
        <v>182</v>
      </c>
      <c r="C125" s="10" t="s">
        <v>362</v>
      </c>
      <c r="D125" s="8">
        <v>15000</v>
      </c>
      <c r="E125" s="8">
        <v>15000</v>
      </c>
      <c r="F125" s="14">
        <f t="shared" si="1"/>
        <v>100</v>
      </c>
    </row>
    <row r="126" spans="2:6" ht="51" x14ac:dyDescent="0.25">
      <c r="B126" s="6" t="s">
        <v>183</v>
      </c>
      <c r="C126" s="10" t="s">
        <v>363</v>
      </c>
      <c r="D126" s="8">
        <v>1000</v>
      </c>
      <c r="E126" s="8">
        <v>249.9</v>
      </c>
      <c r="F126" s="14">
        <f t="shared" si="1"/>
        <v>24.990000000000002</v>
      </c>
    </row>
    <row r="127" spans="2:6" ht="51" x14ac:dyDescent="0.25">
      <c r="B127" s="6" t="s">
        <v>184</v>
      </c>
      <c r="C127" s="10" t="s">
        <v>364</v>
      </c>
      <c r="D127" s="8">
        <v>1000</v>
      </c>
      <c r="E127" s="8">
        <v>4500</v>
      </c>
      <c r="F127" s="14">
        <f t="shared" si="1"/>
        <v>450</v>
      </c>
    </row>
    <row r="128" spans="2:6" ht="51" x14ac:dyDescent="0.25">
      <c r="B128" s="6" t="s">
        <v>185</v>
      </c>
      <c r="C128" s="10" t="s">
        <v>365</v>
      </c>
      <c r="D128" s="8">
        <v>70000</v>
      </c>
      <c r="E128" s="8">
        <v>14730.8</v>
      </c>
      <c r="F128" s="14">
        <f t="shared" si="1"/>
        <v>21.044</v>
      </c>
    </row>
    <row r="129" spans="2:6" ht="25.5" x14ac:dyDescent="0.25">
      <c r="B129" s="6" t="s">
        <v>186</v>
      </c>
      <c r="C129" s="7" t="s">
        <v>187</v>
      </c>
      <c r="D129" s="8">
        <v>0</v>
      </c>
      <c r="E129" s="8">
        <v>1500</v>
      </c>
      <c r="F129" s="14" t="e">
        <f t="shared" si="1"/>
        <v>#DIV/0!</v>
      </c>
    </row>
    <row r="130" spans="2:6" ht="51" x14ac:dyDescent="0.25">
      <c r="B130" s="6" t="s">
        <v>188</v>
      </c>
      <c r="C130" s="10" t="s">
        <v>366</v>
      </c>
      <c r="D130" s="8">
        <v>0</v>
      </c>
      <c r="E130" s="8">
        <v>1500</v>
      </c>
      <c r="F130" s="14" t="e">
        <f t="shared" si="1"/>
        <v>#DIV/0!</v>
      </c>
    </row>
    <row r="131" spans="2:6" x14ac:dyDescent="0.25">
      <c r="B131" s="6" t="s">
        <v>189</v>
      </c>
      <c r="C131" s="7" t="s">
        <v>190</v>
      </c>
      <c r="D131" s="8">
        <v>3000</v>
      </c>
      <c r="E131" s="8">
        <v>35.07</v>
      </c>
      <c r="F131" s="14">
        <f t="shared" si="1"/>
        <v>1.169</v>
      </c>
    </row>
    <row r="132" spans="2:6" ht="51" x14ac:dyDescent="0.25">
      <c r="B132" s="6" t="s">
        <v>191</v>
      </c>
      <c r="C132" s="7" t="s">
        <v>192</v>
      </c>
      <c r="D132" s="8">
        <v>3000</v>
      </c>
      <c r="E132" s="8">
        <v>35.07</v>
      </c>
      <c r="F132" s="14">
        <f t="shared" si="1"/>
        <v>1.169</v>
      </c>
    </row>
    <row r="133" spans="2:6" ht="25.5" x14ac:dyDescent="0.25">
      <c r="B133" s="6" t="s">
        <v>193</v>
      </c>
      <c r="C133" s="7" t="s">
        <v>194</v>
      </c>
      <c r="D133" s="8">
        <v>72000</v>
      </c>
      <c r="E133" s="8">
        <v>169125</v>
      </c>
      <c r="F133" s="14">
        <f t="shared" si="1"/>
        <v>234.89583333333334</v>
      </c>
    </row>
    <row r="134" spans="2:6" ht="51" x14ac:dyDescent="0.25">
      <c r="B134" s="6" t="s">
        <v>195</v>
      </c>
      <c r="C134" s="10" t="s">
        <v>367</v>
      </c>
      <c r="D134" s="8">
        <v>72000</v>
      </c>
      <c r="E134" s="8">
        <v>169125</v>
      </c>
      <c r="F134" s="14">
        <f t="shared" si="1"/>
        <v>234.89583333333334</v>
      </c>
    </row>
    <row r="135" spans="2:6" x14ac:dyDescent="0.25">
      <c r="B135" s="6" t="s">
        <v>196</v>
      </c>
      <c r="C135" s="7" t="s">
        <v>197</v>
      </c>
      <c r="D135" s="8">
        <v>468938765.25999999</v>
      </c>
      <c r="E135" s="8">
        <v>145785641.13</v>
      </c>
      <c r="F135" s="14">
        <f t="shared" si="1"/>
        <v>31.088417492883131</v>
      </c>
    </row>
    <row r="136" spans="2:6" ht="25.5" x14ac:dyDescent="0.25">
      <c r="B136" s="6" t="s">
        <v>198</v>
      </c>
      <c r="C136" s="7" t="s">
        <v>199</v>
      </c>
      <c r="D136" s="8">
        <v>468938765.25999999</v>
      </c>
      <c r="E136" s="8">
        <v>144972924.53</v>
      </c>
      <c r="F136" s="14">
        <f t="shared" ref="F136:F199" si="2">E136/D136*100</f>
        <v>30.915107743251024</v>
      </c>
    </row>
    <row r="137" spans="2:6" x14ac:dyDescent="0.25">
      <c r="B137" s="6" t="s">
        <v>200</v>
      </c>
      <c r="C137" s="7" t="s">
        <v>201</v>
      </c>
      <c r="D137" s="8">
        <v>137763300</v>
      </c>
      <c r="E137" s="8">
        <v>58555300</v>
      </c>
      <c r="F137" s="14">
        <f t="shared" si="2"/>
        <v>42.504280893387424</v>
      </c>
    </row>
    <row r="138" spans="2:6" x14ac:dyDescent="0.25">
      <c r="B138" s="6" t="s">
        <v>202</v>
      </c>
      <c r="C138" s="7" t="s">
        <v>203</v>
      </c>
      <c r="D138" s="8">
        <v>49306300</v>
      </c>
      <c r="E138" s="8">
        <v>39560800</v>
      </c>
      <c r="F138" s="14">
        <f t="shared" si="2"/>
        <v>80.234777300263858</v>
      </c>
    </row>
    <row r="139" spans="2:6" ht="51" x14ac:dyDescent="0.25">
      <c r="B139" s="6" t="s">
        <v>204</v>
      </c>
      <c r="C139" s="10" t="s">
        <v>368</v>
      </c>
      <c r="D139" s="8">
        <v>49306300</v>
      </c>
      <c r="E139" s="8">
        <v>39560800</v>
      </c>
      <c r="F139" s="14">
        <f t="shared" si="2"/>
        <v>80.234777300263858</v>
      </c>
    </row>
    <row r="140" spans="2:6" x14ac:dyDescent="0.25">
      <c r="B140" s="6" t="s">
        <v>205</v>
      </c>
      <c r="C140" s="7" t="s">
        <v>206</v>
      </c>
      <c r="D140" s="8">
        <v>88457000</v>
      </c>
      <c r="E140" s="8">
        <v>18994500</v>
      </c>
      <c r="F140" s="14">
        <f t="shared" si="2"/>
        <v>21.473145143968257</v>
      </c>
    </row>
    <row r="141" spans="2:6" ht="51" x14ac:dyDescent="0.25">
      <c r="B141" s="6" t="s">
        <v>207</v>
      </c>
      <c r="C141" s="10" t="s">
        <v>369</v>
      </c>
      <c r="D141" s="8">
        <v>88457000</v>
      </c>
      <c r="E141" s="8">
        <v>18994500</v>
      </c>
      <c r="F141" s="14">
        <f t="shared" si="2"/>
        <v>21.473145143968257</v>
      </c>
    </row>
    <row r="142" spans="2:6" ht="25.5" x14ac:dyDescent="0.25">
      <c r="B142" s="6" t="s">
        <v>208</v>
      </c>
      <c r="C142" s="7" t="s">
        <v>209</v>
      </c>
      <c r="D142" s="8">
        <v>55085500</v>
      </c>
      <c r="E142" s="8">
        <v>4162500</v>
      </c>
      <c r="F142" s="14">
        <f t="shared" si="2"/>
        <v>7.5564349965054332</v>
      </c>
    </row>
    <row r="143" spans="2:6" ht="51" x14ac:dyDescent="0.25">
      <c r="B143" s="6" t="s">
        <v>210</v>
      </c>
      <c r="C143" s="10" t="s">
        <v>370</v>
      </c>
      <c r="D143" s="8">
        <v>33371500</v>
      </c>
      <c r="E143" s="8">
        <v>14832000</v>
      </c>
      <c r="F143" s="14">
        <f t="shared" si="2"/>
        <v>44.445110348650793</v>
      </c>
    </row>
    <row r="144" spans="2:6" ht="25.5" x14ac:dyDescent="0.25">
      <c r="B144" s="6" t="s">
        <v>211</v>
      </c>
      <c r="C144" s="7" t="s">
        <v>212</v>
      </c>
      <c r="D144" s="8">
        <v>40096390</v>
      </c>
      <c r="E144" s="8">
        <v>3870069.36</v>
      </c>
      <c r="F144" s="14">
        <f t="shared" si="2"/>
        <v>9.6519146985551565</v>
      </c>
    </row>
    <row r="145" spans="2:6" ht="38.25" x14ac:dyDescent="0.25">
      <c r="B145" s="6" t="s">
        <v>213</v>
      </c>
      <c r="C145" s="7" t="s">
        <v>214</v>
      </c>
      <c r="D145" s="8">
        <v>2195400</v>
      </c>
      <c r="E145" s="8">
        <v>26433</v>
      </c>
      <c r="F145" s="14">
        <f t="shared" si="2"/>
        <v>1.2040174911177917</v>
      </c>
    </row>
    <row r="146" spans="2:6" ht="51" x14ac:dyDescent="0.25">
      <c r="B146" s="6" t="s">
        <v>215</v>
      </c>
      <c r="C146" s="10" t="s">
        <v>371</v>
      </c>
      <c r="D146" s="8">
        <v>2195400</v>
      </c>
      <c r="E146" s="8">
        <v>26433</v>
      </c>
      <c r="F146" s="14">
        <f t="shared" si="2"/>
        <v>1.2040174911177917</v>
      </c>
    </row>
    <row r="147" spans="2:6" ht="51" x14ac:dyDescent="0.25">
      <c r="B147" s="6" t="s">
        <v>216</v>
      </c>
      <c r="C147" s="10" t="s">
        <v>372</v>
      </c>
      <c r="D147" s="8">
        <v>2195400</v>
      </c>
      <c r="E147" s="8">
        <v>26433</v>
      </c>
      <c r="F147" s="14">
        <f t="shared" si="2"/>
        <v>1.2040174911177917</v>
      </c>
    </row>
    <row r="148" spans="2:6" ht="51" x14ac:dyDescent="0.25">
      <c r="B148" s="6" t="s">
        <v>217</v>
      </c>
      <c r="C148" s="10" t="s">
        <v>373</v>
      </c>
      <c r="D148" s="8">
        <v>4221400</v>
      </c>
      <c r="E148" s="8">
        <v>649136.36</v>
      </c>
      <c r="F148" s="14">
        <f t="shared" si="2"/>
        <v>15.377276732837448</v>
      </c>
    </row>
    <row r="149" spans="2:6" ht="51" x14ac:dyDescent="0.25">
      <c r="B149" s="6" t="s">
        <v>218</v>
      </c>
      <c r="C149" s="10" t="s">
        <v>374</v>
      </c>
      <c r="D149" s="8">
        <v>4221400</v>
      </c>
      <c r="E149" s="8">
        <v>649136.36</v>
      </c>
      <c r="F149" s="14">
        <f t="shared" si="2"/>
        <v>15.377276732837448</v>
      </c>
    </row>
    <row r="150" spans="2:6" ht="25.5" x14ac:dyDescent="0.25">
      <c r="B150" s="6" t="s">
        <v>219</v>
      </c>
      <c r="C150" s="7" t="s">
        <v>220</v>
      </c>
      <c r="D150" s="8">
        <v>1696500</v>
      </c>
      <c r="E150" s="8">
        <v>1696500</v>
      </c>
      <c r="F150" s="14">
        <f t="shared" si="2"/>
        <v>100</v>
      </c>
    </row>
    <row r="151" spans="2:6" ht="25.5" x14ac:dyDescent="0.25">
      <c r="B151" s="6" t="s">
        <v>221</v>
      </c>
      <c r="C151" s="7" t="s">
        <v>222</v>
      </c>
      <c r="D151" s="8">
        <v>1696500</v>
      </c>
      <c r="E151" s="8">
        <v>1696500</v>
      </c>
      <c r="F151" s="14">
        <f t="shared" si="2"/>
        <v>100</v>
      </c>
    </row>
    <row r="152" spans="2:6" x14ac:dyDescent="0.25">
      <c r="B152" s="6" t="s">
        <v>223</v>
      </c>
      <c r="C152" s="7" t="s">
        <v>224</v>
      </c>
      <c r="D152" s="8">
        <v>166200</v>
      </c>
      <c r="E152" s="8">
        <v>0</v>
      </c>
      <c r="F152" s="14">
        <f t="shared" si="2"/>
        <v>0</v>
      </c>
    </row>
    <row r="153" spans="2:6" ht="25.5" x14ac:dyDescent="0.25">
      <c r="B153" s="6" t="s">
        <v>225</v>
      </c>
      <c r="C153" s="7" t="s">
        <v>226</v>
      </c>
      <c r="D153" s="8">
        <v>166200</v>
      </c>
      <c r="E153" s="8">
        <v>0</v>
      </c>
      <c r="F153" s="14">
        <f t="shared" si="2"/>
        <v>0</v>
      </c>
    </row>
    <row r="154" spans="2:6" x14ac:dyDescent="0.25">
      <c r="B154" s="6" t="s">
        <v>227</v>
      </c>
      <c r="C154" s="7" t="s">
        <v>228</v>
      </c>
      <c r="D154" s="8">
        <v>31816890</v>
      </c>
      <c r="E154" s="8">
        <v>1498000</v>
      </c>
      <c r="F154" s="14">
        <f t="shared" si="2"/>
        <v>4.7081911525607936</v>
      </c>
    </row>
    <row r="155" spans="2:6" x14ac:dyDescent="0.25">
      <c r="B155" s="6" t="s">
        <v>229</v>
      </c>
      <c r="C155" s="7" t="s">
        <v>230</v>
      </c>
      <c r="D155" s="8">
        <v>31816890</v>
      </c>
      <c r="E155" s="8">
        <v>1498000</v>
      </c>
      <c r="F155" s="14">
        <f t="shared" si="2"/>
        <v>4.7081911525607936</v>
      </c>
    </row>
    <row r="156" spans="2:6" ht="51" x14ac:dyDescent="0.25">
      <c r="B156" s="6" t="s">
        <v>231</v>
      </c>
      <c r="C156" s="10" t="s">
        <v>375</v>
      </c>
      <c r="D156" s="8">
        <v>900000</v>
      </c>
      <c r="E156" s="8">
        <v>0</v>
      </c>
      <c r="F156" s="14">
        <f t="shared" si="2"/>
        <v>0</v>
      </c>
    </row>
    <row r="157" spans="2:6" ht="51" x14ac:dyDescent="0.25">
      <c r="B157" s="6" t="s">
        <v>232</v>
      </c>
      <c r="C157" s="10" t="s">
        <v>376</v>
      </c>
      <c r="D157" s="8">
        <v>5000000</v>
      </c>
      <c r="E157" s="8">
        <v>0</v>
      </c>
      <c r="F157" s="14">
        <f t="shared" si="2"/>
        <v>0</v>
      </c>
    </row>
    <row r="158" spans="2:6" ht="51" x14ac:dyDescent="0.25">
      <c r="B158" s="6" t="s">
        <v>233</v>
      </c>
      <c r="C158" s="7" t="s">
        <v>234</v>
      </c>
      <c r="D158" s="8">
        <v>193100</v>
      </c>
      <c r="E158" s="8">
        <v>193100</v>
      </c>
      <c r="F158" s="14">
        <f t="shared" si="2"/>
        <v>100</v>
      </c>
    </row>
    <row r="159" spans="2:6" ht="51" x14ac:dyDescent="0.25">
      <c r="B159" s="6" t="s">
        <v>235</v>
      </c>
      <c r="C159" s="10" t="s">
        <v>377</v>
      </c>
      <c r="D159" s="8">
        <v>212100</v>
      </c>
      <c r="E159" s="8">
        <v>0</v>
      </c>
      <c r="F159" s="14">
        <f t="shared" si="2"/>
        <v>0</v>
      </c>
    </row>
    <row r="160" spans="2:6" ht="51" x14ac:dyDescent="0.25">
      <c r="B160" s="6" t="s">
        <v>236</v>
      </c>
      <c r="C160" s="10" t="s">
        <v>378</v>
      </c>
      <c r="D160" s="8">
        <v>1305000</v>
      </c>
      <c r="E160" s="8">
        <v>0</v>
      </c>
      <c r="F160" s="14">
        <f t="shared" si="2"/>
        <v>0</v>
      </c>
    </row>
    <row r="161" spans="2:6" ht="38.25" x14ac:dyDescent="0.25">
      <c r="B161" s="6" t="s">
        <v>237</v>
      </c>
      <c r="C161" s="7" t="s">
        <v>238</v>
      </c>
      <c r="D161" s="8">
        <v>902000</v>
      </c>
      <c r="E161" s="8">
        <v>0</v>
      </c>
      <c r="F161" s="14">
        <f t="shared" si="2"/>
        <v>0</v>
      </c>
    </row>
    <row r="162" spans="2:6" ht="38.25" x14ac:dyDescent="0.25">
      <c r="B162" s="6" t="s">
        <v>239</v>
      </c>
      <c r="C162" s="7" t="s">
        <v>240</v>
      </c>
      <c r="D162" s="8">
        <v>2075100</v>
      </c>
      <c r="E162" s="8">
        <v>350000</v>
      </c>
      <c r="F162" s="14">
        <f t="shared" si="2"/>
        <v>16.866657028576938</v>
      </c>
    </row>
    <row r="163" spans="2:6" ht="51" x14ac:dyDescent="0.25">
      <c r="B163" s="6" t="s">
        <v>241</v>
      </c>
      <c r="C163" s="10" t="s">
        <v>379</v>
      </c>
      <c r="D163" s="8">
        <v>954900</v>
      </c>
      <c r="E163" s="8">
        <v>954900</v>
      </c>
      <c r="F163" s="14">
        <f t="shared" si="2"/>
        <v>100</v>
      </c>
    </row>
    <row r="164" spans="2:6" ht="38.25" x14ac:dyDescent="0.25">
      <c r="B164" s="6" t="s">
        <v>242</v>
      </c>
      <c r="C164" s="7" t="s">
        <v>243</v>
      </c>
      <c r="D164" s="8">
        <v>12197790</v>
      </c>
      <c r="E164" s="8">
        <v>0</v>
      </c>
      <c r="F164" s="14">
        <f t="shared" si="2"/>
        <v>0</v>
      </c>
    </row>
    <row r="165" spans="2:6" ht="51" x14ac:dyDescent="0.25">
      <c r="B165" s="6" t="s">
        <v>244</v>
      </c>
      <c r="C165" s="7" t="s">
        <v>245</v>
      </c>
      <c r="D165" s="8">
        <v>270000</v>
      </c>
      <c r="E165" s="8">
        <v>0</v>
      </c>
      <c r="F165" s="14">
        <f t="shared" si="2"/>
        <v>0</v>
      </c>
    </row>
    <row r="166" spans="2:6" ht="38.25" x14ac:dyDescent="0.25">
      <c r="B166" s="6" t="s">
        <v>246</v>
      </c>
      <c r="C166" s="7" t="s">
        <v>247</v>
      </c>
      <c r="D166" s="8">
        <v>7806900</v>
      </c>
      <c r="E166" s="8">
        <v>0</v>
      </c>
      <c r="F166" s="14">
        <f t="shared" si="2"/>
        <v>0</v>
      </c>
    </row>
    <row r="167" spans="2:6" x14ac:dyDescent="0.25">
      <c r="B167" s="6" t="s">
        <v>248</v>
      </c>
      <c r="C167" s="7" t="s">
        <v>249</v>
      </c>
      <c r="D167" s="8">
        <v>251255000</v>
      </c>
      <c r="E167" s="8">
        <v>70487742.989999995</v>
      </c>
      <c r="F167" s="14">
        <f t="shared" si="2"/>
        <v>28.05426478677041</v>
      </c>
    </row>
    <row r="168" spans="2:6" ht="25.5" x14ac:dyDescent="0.25">
      <c r="B168" s="6" t="s">
        <v>250</v>
      </c>
      <c r="C168" s="7" t="s">
        <v>251</v>
      </c>
      <c r="D168" s="8">
        <v>249457300</v>
      </c>
      <c r="E168" s="8">
        <v>70012608.349999994</v>
      </c>
      <c r="F168" s="14">
        <f t="shared" si="2"/>
        <v>28.065968945386643</v>
      </c>
    </row>
    <row r="169" spans="2:6" ht="25.5" x14ac:dyDescent="0.25">
      <c r="B169" s="6" t="s">
        <v>252</v>
      </c>
      <c r="C169" s="7" t="s">
        <v>253</v>
      </c>
      <c r="D169" s="8">
        <v>249457300</v>
      </c>
      <c r="E169" s="8">
        <v>70012608.349999994</v>
      </c>
      <c r="F169" s="14">
        <f t="shared" si="2"/>
        <v>28.065968945386643</v>
      </c>
    </row>
    <row r="170" spans="2:6" ht="51" x14ac:dyDescent="0.25">
      <c r="B170" s="6" t="s">
        <v>254</v>
      </c>
      <c r="C170" s="10" t="s">
        <v>380</v>
      </c>
      <c r="D170" s="8">
        <v>1000300</v>
      </c>
      <c r="E170" s="8">
        <v>349400</v>
      </c>
      <c r="F170" s="14">
        <f t="shared" si="2"/>
        <v>34.929521143656906</v>
      </c>
    </row>
    <row r="171" spans="2:6" ht="51" x14ac:dyDescent="0.25">
      <c r="B171" s="6" t="s">
        <v>255</v>
      </c>
      <c r="C171" s="10" t="s">
        <v>381</v>
      </c>
      <c r="D171" s="8">
        <v>20139400</v>
      </c>
      <c r="E171" s="8">
        <v>6100000</v>
      </c>
      <c r="F171" s="14">
        <f t="shared" si="2"/>
        <v>30.288886461364289</v>
      </c>
    </row>
    <row r="172" spans="2:6" ht="51" x14ac:dyDescent="0.25">
      <c r="B172" s="6" t="s">
        <v>256</v>
      </c>
      <c r="C172" s="10" t="s">
        <v>382</v>
      </c>
      <c r="D172" s="8">
        <v>24715100</v>
      </c>
      <c r="E172" s="8">
        <v>7330000</v>
      </c>
      <c r="F172" s="14">
        <f t="shared" si="2"/>
        <v>29.657982367054959</v>
      </c>
    </row>
    <row r="173" spans="2:6" ht="51" x14ac:dyDescent="0.25">
      <c r="B173" s="6" t="s">
        <v>257</v>
      </c>
      <c r="C173" s="10" t="s">
        <v>383</v>
      </c>
      <c r="D173" s="8">
        <v>48200</v>
      </c>
      <c r="E173" s="8">
        <v>12900</v>
      </c>
      <c r="F173" s="14">
        <f t="shared" si="2"/>
        <v>26.763485477178424</v>
      </c>
    </row>
    <row r="174" spans="2:6" ht="51" x14ac:dyDescent="0.25">
      <c r="B174" s="6" t="s">
        <v>258</v>
      </c>
      <c r="C174" s="10" t="s">
        <v>384</v>
      </c>
      <c r="D174" s="8">
        <v>49500</v>
      </c>
      <c r="E174" s="8">
        <v>0</v>
      </c>
      <c r="F174" s="14">
        <f t="shared" si="2"/>
        <v>0</v>
      </c>
    </row>
    <row r="175" spans="2:6" ht="51" x14ac:dyDescent="0.25">
      <c r="B175" s="6" t="s">
        <v>259</v>
      </c>
      <c r="C175" s="10" t="s">
        <v>385</v>
      </c>
      <c r="D175" s="8">
        <v>3030100</v>
      </c>
      <c r="E175" s="8">
        <v>838200</v>
      </c>
      <c r="F175" s="14">
        <f t="shared" si="2"/>
        <v>27.66245338437675</v>
      </c>
    </row>
    <row r="176" spans="2:6" ht="51" x14ac:dyDescent="0.25">
      <c r="B176" s="6" t="s">
        <v>260</v>
      </c>
      <c r="C176" s="10" t="s">
        <v>386</v>
      </c>
      <c r="D176" s="8">
        <v>518000</v>
      </c>
      <c r="E176" s="8">
        <v>90000</v>
      </c>
      <c r="F176" s="14">
        <f t="shared" si="2"/>
        <v>17.374517374517374</v>
      </c>
    </row>
    <row r="177" spans="2:6" ht="51" x14ac:dyDescent="0.25">
      <c r="B177" s="6" t="s">
        <v>261</v>
      </c>
      <c r="C177" s="10" t="s">
        <v>387</v>
      </c>
      <c r="D177" s="8">
        <v>170700</v>
      </c>
      <c r="E177" s="8">
        <v>65400</v>
      </c>
      <c r="F177" s="14">
        <f t="shared" si="2"/>
        <v>38.312829525483302</v>
      </c>
    </row>
    <row r="178" spans="2:6" ht="51" x14ac:dyDescent="0.25">
      <c r="B178" s="6" t="s">
        <v>262</v>
      </c>
      <c r="C178" s="10" t="s">
        <v>388</v>
      </c>
      <c r="D178" s="8">
        <v>2185000</v>
      </c>
      <c r="E178" s="8">
        <v>701652</v>
      </c>
      <c r="F178" s="14">
        <f t="shared" si="2"/>
        <v>32.112219679633867</v>
      </c>
    </row>
    <row r="179" spans="2:6" ht="51" x14ac:dyDescent="0.25">
      <c r="B179" s="6" t="s">
        <v>263</v>
      </c>
      <c r="C179" s="10" t="s">
        <v>389</v>
      </c>
      <c r="D179" s="8">
        <v>70600</v>
      </c>
      <c r="E179" s="8">
        <v>0</v>
      </c>
      <c r="F179" s="14">
        <f t="shared" si="2"/>
        <v>0</v>
      </c>
    </row>
    <row r="180" spans="2:6" ht="51" x14ac:dyDescent="0.25">
      <c r="B180" s="6" t="s">
        <v>264</v>
      </c>
      <c r="C180" s="10" t="s">
        <v>382</v>
      </c>
      <c r="D180" s="8">
        <v>132070400</v>
      </c>
      <c r="E180" s="8">
        <v>39457000</v>
      </c>
      <c r="F180" s="14">
        <f t="shared" si="2"/>
        <v>29.875732942430705</v>
      </c>
    </row>
    <row r="181" spans="2:6" ht="51" x14ac:dyDescent="0.25">
      <c r="B181" s="6" t="s">
        <v>265</v>
      </c>
      <c r="C181" s="10" t="s">
        <v>390</v>
      </c>
      <c r="D181" s="8">
        <v>4401700</v>
      </c>
      <c r="E181" s="8">
        <v>935000</v>
      </c>
      <c r="F181" s="14">
        <f t="shared" si="2"/>
        <v>21.241792943635414</v>
      </c>
    </row>
    <row r="182" spans="2:6" ht="51" x14ac:dyDescent="0.25">
      <c r="B182" s="6" t="s">
        <v>266</v>
      </c>
      <c r="C182" s="10" t="s">
        <v>391</v>
      </c>
      <c r="D182" s="8">
        <v>606100</v>
      </c>
      <c r="E182" s="8">
        <v>179400</v>
      </c>
      <c r="F182" s="14">
        <f t="shared" si="2"/>
        <v>29.599076060056095</v>
      </c>
    </row>
    <row r="183" spans="2:6" ht="51" x14ac:dyDescent="0.25">
      <c r="B183" s="6" t="s">
        <v>267</v>
      </c>
      <c r="C183" s="10" t="s">
        <v>392</v>
      </c>
      <c r="D183" s="8">
        <v>13253500</v>
      </c>
      <c r="E183" s="8">
        <v>107064.7</v>
      </c>
      <c r="F183" s="14">
        <f t="shared" si="2"/>
        <v>0.80782208473233497</v>
      </c>
    </row>
    <row r="184" spans="2:6" ht="51" x14ac:dyDescent="0.25">
      <c r="B184" s="6" t="s">
        <v>268</v>
      </c>
      <c r="C184" s="10" t="s">
        <v>381</v>
      </c>
      <c r="D184" s="8">
        <v>25493600</v>
      </c>
      <c r="E184" s="8">
        <v>7450000</v>
      </c>
      <c r="F184" s="14">
        <f t="shared" si="2"/>
        <v>29.223020679700003</v>
      </c>
    </row>
    <row r="185" spans="2:6" ht="51" x14ac:dyDescent="0.25">
      <c r="B185" s="6" t="s">
        <v>269</v>
      </c>
      <c r="C185" s="10" t="s">
        <v>393</v>
      </c>
      <c r="D185" s="8">
        <v>18092600</v>
      </c>
      <c r="E185" s="8">
        <v>6030800</v>
      </c>
      <c r="F185" s="14">
        <f t="shared" si="2"/>
        <v>33.332964858560956</v>
      </c>
    </row>
    <row r="186" spans="2:6" ht="51" x14ac:dyDescent="0.25">
      <c r="B186" s="6" t="s">
        <v>270</v>
      </c>
      <c r="C186" s="10" t="s">
        <v>394</v>
      </c>
      <c r="D186" s="8">
        <v>994700</v>
      </c>
      <c r="E186" s="8">
        <v>342000</v>
      </c>
      <c r="F186" s="14">
        <f t="shared" si="2"/>
        <v>34.382225796722629</v>
      </c>
    </row>
    <row r="187" spans="2:6" ht="51" x14ac:dyDescent="0.25">
      <c r="B187" s="6" t="s">
        <v>271</v>
      </c>
      <c r="C187" s="7" t="s">
        <v>272</v>
      </c>
      <c r="D187" s="8">
        <v>2560700</v>
      </c>
      <c r="E187" s="8">
        <v>0</v>
      </c>
      <c r="F187" s="14">
        <f t="shared" si="2"/>
        <v>0</v>
      </c>
    </row>
    <row r="188" spans="2:6" ht="51" x14ac:dyDescent="0.25">
      <c r="B188" s="6" t="s">
        <v>273</v>
      </c>
      <c r="C188" s="10" t="s">
        <v>395</v>
      </c>
      <c r="D188" s="8">
        <v>57100</v>
      </c>
      <c r="E188" s="8">
        <v>23791.65</v>
      </c>
      <c r="F188" s="14">
        <f t="shared" si="2"/>
        <v>41.666637478108584</v>
      </c>
    </row>
    <row r="189" spans="2:6" ht="38.25" x14ac:dyDescent="0.25">
      <c r="B189" s="6" t="s">
        <v>274</v>
      </c>
      <c r="C189" s="7" t="s">
        <v>275</v>
      </c>
      <c r="D189" s="8">
        <v>149500</v>
      </c>
      <c r="E189" s="8">
        <v>28000</v>
      </c>
      <c r="F189" s="14">
        <f t="shared" si="2"/>
        <v>18.729096989966553</v>
      </c>
    </row>
    <row r="190" spans="2:6" ht="51" x14ac:dyDescent="0.25">
      <c r="B190" s="6" t="s">
        <v>276</v>
      </c>
      <c r="C190" s="7" t="s">
        <v>277</v>
      </c>
      <c r="D190" s="8">
        <v>149500</v>
      </c>
      <c r="E190" s="8">
        <v>28000</v>
      </c>
      <c r="F190" s="14">
        <f t="shared" si="2"/>
        <v>18.729096989966553</v>
      </c>
    </row>
    <row r="191" spans="2:6" ht="25.5" x14ac:dyDescent="0.25">
      <c r="B191" s="6" t="s">
        <v>278</v>
      </c>
      <c r="C191" s="7" t="s">
        <v>279</v>
      </c>
      <c r="D191" s="8">
        <v>1642300</v>
      </c>
      <c r="E191" s="8">
        <v>447134.64</v>
      </c>
      <c r="F191" s="14">
        <f t="shared" si="2"/>
        <v>27.226124337818913</v>
      </c>
    </row>
    <row r="192" spans="2:6" ht="25.5" x14ac:dyDescent="0.25">
      <c r="B192" s="6" t="s">
        <v>280</v>
      </c>
      <c r="C192" s="7" t="s">
        <v>281</v>
      </c>
      <c r="D192" s="8">
        <v>1642300</v>
      </c>
      <c r="E192" s="8">
        <v>447134.64</v>
      </c>
      <c r="F192" s="14">
        <f t="shared" si="2"/>
        <v>27.226124337818913</v>
      </c>
    </row>
    <row r="193" spans="2:6" ht="38.25" x14ac:dyDescent="0.25">
      <c r="B193" s="6" t="s">
        <v>282</v>
      </c>
      <c r="C193" s="7" t="s">
        <v>283</v>
      </c>
      <c r="D193" s="8">
        <v>5900</v>
      </c>
      <c r="E193" s="8">
        <v>0</v>
      </c>
      <c r="F193" s="14">
        <f t="shared" si="2"/>
        <v>0</v>
      </c>
    </row>
    <row r="194" spans="2:6" ht="38.25" x14ac:dyDescent="0.25">
      <c r="B194" s="6" t="s">
        <v>284</v>
      </c>
      <c r="C194" s="7" t="s">
        <v>285</v>
      </c>
      <c r="D194" s="8">
        <v>5900</v>
      </c>
      <c r="E194" s="8">
        <v>0</v>
      </c>
      <c r="F194" s="14">
        <f t="shared" si="2"/>
        <v>0</v>
      </c>
    </row>
    <row r="195" spans="2:6" x14ac:dyDescent="0.25">
      <c r="B195" s="6" t="s">
        <v>286</v>
      </c>
      <c r="C195" s="7" t="s">
        <v>287</v>
      </c>
      <c r="D195" s="8">
        <v>39824075.259999998</v>
      </c>
      <c r="E195" s="8">
        <v>12059812.18</v>
      </c>
      <c r="F195" s="14">
        <f t="shared" si="2"/>
        <v>30.282717429758094</v>
      </c>
    </row>
    <row r="196" spans="2:6" ht="38.25" x14ac:dyDescent="0.25">
      <c r="B196" s="6" t="s">
        <v>288</v>
      </c>
      <c r="C196" s="7" t="s">
        <v>289</v>
      </c>
      <c r="D196" s="8">
        <v>15173100</v>
      </c>
      <c r="E196" s="8">
        <v>3793251</v>
      </c>
      <c r="F196" s="14">
        <f t="shared" si="2"/>
        <v>24.999841825335629</v>
      </c>
    </row>
    <row r="197" spans="2:6" ht="38.25" x14ac:dyDescent="0.25">
      <c r="B197" s="6" t="s">
        <v>290</v>
      </c>
      <c r="C197" s="7" t="s">
        <v>291</v>
      </c>
      <c r="D197" s="8">
        <v>15173100</v>
      </c>
      <c r="E197" s="8">
        <v>3793251</v>
      </c>
      <c r="F197" s="14">
        <f t="shared" si="2"/>
        <v>24.999841825335629</v>
      </c>
    </row>
    <row r="198" spans="2:6" ht="38.25" x14ac:dyDescent="0.25">
      <c r="B198" s="6" t="s">
        <v>292</v>
      </c>
      <c r="C198" s="7" t="s">
        <v>293</v>
      </c>
      <c r="D198" s="8">
        <v>4997800</v>
      </c>
      <c r="E198" s="8">
        <v>1249450</v>
      </c>
      <c r="F198" s="14">
        <f t="shared" si="2"/>
        <v>25</v>
      </c>
    </row>
    <row r="199" spans="2:6" ht="25.5" x14ac:dyDescent="0.25">
      <c r="B199" s="6" t="s">
        <v>294</v>
      </c>
      <c r="C199" s="7" t="s">
        <v>295</v>
      </c>
      <c r="D199" s="8">
        <v>244200</v>
      </c>
      <c r="E199" s="8">
        <v>61029</v>
      </c>
      <c r="F199" s="14">
        <f t="shared" si="2"/>
        <v>24.991400491400491</v>
      </c>
    </row>
    <row r="200" spans="2:6" ht="25.5" x14ac:dyDescent="0.25">
      <c r="B200" s="6" t="s">
        <v>296</v>
      </c>
      <c r="C200" s="7" t="s">
        <v>297</v>
      </c>
      <c r="D200" s="8">
        <v>244200</v>
      </c>
      <c r="E200" s="8">
        <v>61049</v>
      </c>
      <c r="F200" s="14">
        <f t="shared" ref="F200:F219" si="3">E200/D200*100</f>
        <v>24.9995904995905</v>
      </c>
    </row>
    <row r="201" spans="2:6" ht="38.25" x14ac:dyDescent="0.25">
      <c r="B201" s="6" t="s">
        <v>298</v>
      </c>
      <c r="C201" s="7" t="s">
        <v>299</v>
      </c>
      <c r="D201" s="8">
        <v>161000</v>
      </c>
      <c r="E201" s="8">
        <v>40250</v>
      </c>
      <c r="F201" s="14">
        <f t="shared" si="3"/>
        <v>25</v>
      </c>
    </row>
    <row r="202" spans="2:6" ht="38.25" x14ac:dyDescent="0.25">
      <c r="B202" s="6" t="s">
        <v>300</v>
      </c>
      <c r="C202" s="7" t="s">
        <v>301</v>
      </c>
      <c r="D202" s="8">
        <v>698500</v>
      </c>
      <c r="E202" s="8">
        <v>174624</v>
      </c>
      <c r="F202" s="14">
        <f t="shared" si="3"/>
        <v>24.99985683607731</v>
      </c>
    </row>
    <row r="203" spans="2:6" ht="38.25" x14ac:dyDescent="0.25">
      <c r="B203" s="6" t="s">
        <v>302</v>
      </c>
      <c r="C203" s="7" t="s">
        <v>303</v>
      </c>
      <c r="D203" s="8">
        <v>8827400</v>
      </c>
      <c r="E203" s="8">
        <v>2206849</v>
      </c>
      <c r="F203" s="14">
        <f t="shared" si="3"/>
        <v>24.999988671636043</v>
      </c>
    </row>
    <row r="204" spans="2:6" ht="38.25" x14ac:dyDescent="0.25">
      <c r="B204" s="6" t="s">
        <v>304</v>
      </c>
      <c r="C204" s="7" t="s">
        <v>305</v>
      </c>
      <c r="D204" s="8">
        <v>763680</v>
      </c>
      <c r="E204" s="8">
        <v>207066.07</v>
      </c>
      <c r="F204" s="14">
        <f t="shared" si="3"/>
        <v>27.114245495495499</v>
      </c>
    </row>
    <row r="205" spans="2:6" ht="38.25" x14ac:dyDescent="0.25">
      <c r="B205" s="6" t="s">
        <v>306</v>
      </c>
      <c r="C205" s="7" t="s">
        <v>307</v>
      </c>
      <c r="D205" s="8">
        <v>12069500</v>
      </c>
      <c r="E205" s="8">
        <v>3967770.27</v>
      </c>
      <c r="F205" s="14">
        <f t="shared" si="3"/>
        <v>32.874354944281038</v>
      </c>
    </row>
    <row r="206" spans="2:6" ht="25.5" x14ac:dyDescent="0.25">
      <c r="B206" s="6" t="s">
        <v>308</v>
      </c>
      <c r="C206" s="7" t="s">
        <v>309</v>
      </c>
      <c r="D206" s="8">
        <v>250000</v>
      </c>
      <c r="E206" s="8">
        <v>250000</v>
      </c>
      <c r="F206" s="14">
        <f t="shared" si="3"/>
        <v>100</v>
      </c>
    </row>
    <row r="207" spans="2:6" x14ac:dyDescent="0.25">
      <c r="B207" s="6" t="s">
        <v>310</v>
      </c>
      <c r="C207" s="7" t="s">
        <v>311</v>
      </c>
      <c r="D207" s="8">
        <v>11567795.26</v>
      </c>
      <c r="E207" s="8">
        <v>3841724.84</v>
      </c>
      <c r="F207" s="14">
        <f t="shared" si="3"/>
        <v>33.210518976629949</v>
      </c>
    </row>
    <row r="208" spans="2:6" x14ac:dyDescent="0.25">
      <c r="B208" s="6" t="s">
        <v>312</v>
      </c>
      <c r="C208" s="7" t="s">
        <v>313</v>
      </c>
      <c r="D208" s="8">
        <v>11567795.26</v>
      </c>
      <c r="E208" s="8">
        <v>3841724.84</v>
      </c>
      <c r="F208" s="14">
        <f t="shared" si="3"/>
        <v>33.210518976629949</v>
      </c>
    </row>
    <row r="209" spans="2:6" ht="51" x14ac:dyDescent="0.25">
      <c r="B209" s="6" t="s">
        <v>314</v>
      </c>
      <c r="C209" s="10" t="s">
        <v>396</v>
      </c>
      <c r="D209" s="8">
        <v>408900</v>
      </c>
      <c r="E209" s="8">
        <v>113000</v>
      </c>
      <c r="F209" s="14">
        <f t="shared" si="3"/>
        <v>27.635118610907313</v>
      </c>
    </row>
    <row r="210" spans="2:6" ht="38.25" x14ac:dyDescent="0.25">
      <c r="B210" s="6" t="s">
        <v>315</v>
      </c>
      <c r="C210" s="7" t="s">
        <v>316</v>
      </c>
      <c r="D210" s="8">
        <v>2727200</v>
      </c>
      <c r="E210" s="8">
        <v>0</v>
      </c>
      <c r="F210" s="14">
        <f t="shared" si="3"/>
        <v>0</v>
      </c>
    </row>
    <row r="211" spans="2:6" ht="25.5" x14ac:dyDescent="0.25">
      <c r="B211" s="6" t="s">
        <v>317</v>
      </c>
      <c r="C211" s="7" t="s">
        <v>318</v>
      </c>
      <c r="D211" s="8">
        <v>1347300</v>
      </c>
      <c r="E211" s="8">
        <v>1347300</v>
      </c>
      <c r="F211" s="14">
        <f t="shared" si="3"/>
        <v>100</v>
      </c>
    </row>
    <row r="212" spans="2:6" ht="25.5" x14ac:dyDescent="0.25">
      <c r="B212" s="6" t="s">
        <v>319</v>
      </c>
      <c r="C212" s="7" t="s">
        <v>320</v>
      </c>
      <c r="D212" s="8">
        <v>672000</v>
      </c>
      <c r="E212" s="8">
        <v>0</v>
      </c>
      <c r="F212" s="14">
        <f t="shared" si="3"/>
        <v>0</v>
      </c>
    </row>
    <row r="213" spans="2:6" ht="38.25" x14ac:dyDescent="0.25">
      <c r="B213" s="6" t="s">
        <v>321</v>
      </c>
      <c r="C213" s="7" t="s">
        <v>322</v>
      </c>
      <c r="D213" s="8">
        <v>2381424.84</v>
      </c>
      <c r="E213" s="8">
        <v>2381424.84</v>
      </c>
      <c r="F213" s="14">
        <f t="shared" si="3"/>
        <v>100</v>
      </c>
    </row>
    <row r="214" spans="2:6" ht="38.25" x14ac:dyDescent="0.25">
      <c r="B214" s="6" t="s">
        <v>323</v>
      </c>
      <c r="C214" s="7" t="s">
        <v>324</v>
      </c>
      <c r="D214" s="8">
        <v>152066.42000000001</v>
      </c>
      <c r="E214" s="8">
        <v>0</v>
      </c>
      <c r="F214" s="14">
        <f t="shared" si="3"/>
        <v>0</v>
      </c>
    </row>
    <row r="215" spans="2:6" ht="38.25" x14ac:dyDescent="0.25">
      <c r="B215" s="6" t="s">
        <v>325</v>
      </c>
      <c r="C215" s="7" t="s">
        <v>326</v>
      </c>
      <c r="D215" s="8">
        <v>3878904</v>
      </c>
      <c r="E215" s="8">
        <v>0</v>
      </c>
      <c r="F215" s="14">
        <f t="shared" si="3"/>
        <v>0</v>
      </c>
    </row>
    <row r="216" spans="2:6" ht="25.5" x14ac:dyDescent="0.25">
      <c r="B216" s="6" t="s">
        <v>327</v>
      </c>
      <c r="C216" s="7" t="s">
        <v>328</v>
      </c>
      <c r="D216" s="8">
        <v>812716.6</v>
      </c>
      <c r="E216" s="8">
        <v>-159344.51999999999</v>
      </c>
      <c r="F216" s="14">
        <f t="shared" si="3"/>
        <v>-19.606406464442834</v>
      </c>
    </row>
    <row r="217" spans="2:6" ht="25.5" x14ac:dyDescent="0.25">
      <c r="B217" s="6" t="s">
        <v>329</v>
      </c>
      <c r="C217" s="7" t="s">
        <v>330</v>
      </c>
      <c r="D217" s="8">
        <v>812716.6</v>
      </c>
      <c r="E217" s="8">
        <v>-159344.51999999999</v>
      </c>
      <c r="F217" s="14">
        <f t="shared" si="3"/>
        <v>-19.606406464442834</v>
      </c>
    </row>
    <row r="218" spans="2:6" ht="25.5" x14ac:dyDescent="0.25">
      <c r="B218" s="6" t="s">
        <v>331</v>
      </c>
      <c r="C218" s="7" t="s">
        <v>332</v>
      </c>
      <c r="D218" s="8">
        <v>812716.6</v>
      </c>
      <c r="E218" s="8">
        <v>-159344.51999999999</v>
      </c>
      <c r="F218" s="14">
        <f t="shared" si="3"/>
        <v>-19.606406464442834</v>
      </c>
    </row>
    <row r="219" spans="2:6" x14ac:dyDescent="0.25">
      <c r="B219" s="11" t="s">
        <v>333</v>
      </c>
      <c r="C219" s="12"/>
      <c r="D219" s="13">
        <v>842186319.44000006</v>
      </c>
      <c r="E219" s="13">
        <v>231303775.28</v>
      </c>
      <c r="F219" s="14">
        <f t="shared" si="3"/>
        <v>27.464679720017561</v>
      </c>
    </row>
    <row r="221" spans="2:6" x14ac:dyDescent="0.25">
      <c r="C221" s="16" t="s">
        <v>449</v>
      </c>
    </row>
    <row r="223" spans="2:6" ht="21" x14ac:dyDescent="0.25">
      <c r="B223" s="15" t="s">
        <v>450</v>
      </c>
      <c r="C223" s="15" t="s">
        <v>399</v>
      </c>
      <c r="D223" s="15" t="s">
        <v>400</v>
      </c>
      <c r="E223" s="15" t="s">
        <v>401</v>
      </c>
      <c r="F223" s="15" t="s">
        <v>398</v>
      </c>
    </row>
    <row r="224" spans="2:6" x14ac:dyDescent="0.25">
      <c r="B224" s="17" t="s">
        <v>402</v>
      </c>
      <c r="C224" s="23" t="s">
        <v>484</v>
      </c>
      <c r="D224" s="18">
        <v>89959340.459999993</v>
      </c>
      <c r="E224" s="18">
        <v>26426307.550000001</v>
      </c>
      <c r="F224" s="14">
        <f>E224/D224*100</f>
        <v>29.375835143822933</v>
      </c>
    </row>
    <row r="225" spans="2:6" ht="22.5" x14ac:dyDescent="0.25">
      <c r="B225" s="19" t="s">
        <v>496</v>
      </c>
      <c r="C225" s="19" t="s">
        <v>404</v>
      </c>
      <c r="D225" s="20">
        <v>2380400</v>
      </c>
      <c r="E225" s="20">
        <v>1087238.21</v>
      </c>
      <c r="F225" s="14">
        <f t="shared" ref="F225:F272" si="4">E225/D225*100</f>
        <v>45.674601327507979</v>
      </c>
    </row>
    <row r="226" spans="2:6" ht="33.75" x14ac:dyDescent="0.25">
      <c r="B226" s="19" t="s">
        <v>497</v>
      </c>
      <c r="C226" s="19" t="s">
        <v>406</v>
      </c>
      <c r="D226" s="20">
        <v>2799500</v>
      </c>
      <c r="E226" s="20">
        <v>727616.46</v>
      </c>
      <c r="F226" s="14">
        <f t="shared" si="4"/>
        <v>25.990943382746917</v>
      </c>
    </row>
    <row r="227" spans="2:6" ht="33.75" x14ac:dyDescent="0.25">
      <c r="B227" s="19" t="s">
        <v>451</v>
      </c>
      <c r="C227" s="19" t="s">
        <v>408</v>
      </c>
      <c r="D227" s="20">
        <v>32738400</v>
      </c>
      <c r="E227" s="20">
        <v>10440197.9</v>
      </c>
      <c r="F227" s="14">
        <f t="shared" si="4"/>
        <v>31.889762175304842</v>
      </c>
    </row>
    <row r="228" spans="2:6" x14ac:dyDescent="0.25">
      <c r="B228" s="19" t="s">
        <v>499</v>
      </c>
      <c r="C228" s="19" t="s">
        <v>500</v>
      </c>
      <c r="D228" s="20">
        <v>5900</v>
      </c>
      <c r="E228" s="20">
        <v>0</v>
      </c>
      <c r="F228" s="14">
        <f t="shared" si="4"/>
        <v>0</v>
      </c>
    </row>
    <row r="229" spans="2:6" ht="22.5" x14ac:dyDescent="0.25">
      <c r="B229" s="19" t="s">
        <v>498</v>
      </c>
      <c r="C229" s="19" t="s">
        <v>410</v>
      </c>
      <c r="D229" s="20">
        <v>14185485.189999999</v>
      </c>
      <c r="E229" s="20">
        <v>4449613.45</v>
      </c>
      <c r="F229" s="14">
        <f t="shared" si="4"/>
        <v>31.367368760405441</v>
      </c>
    </row>
    <row r="230" spans="2:6" x14ac:dyDescent="0.25">
      <c r="B230" s="19" t="s">
        <v>452</v>
      </c>
      <c r="C230" s="19" t="s">
        <v>412</v>
      </c>
      <c r="D230" s="20">
        <v>5000000</v>
      </c>
      <c r="E230" s="20">
        <v>0</v>
      </c>
      <c r="F230" s="14">
        <f t="shared" si="4"/>
        <v>0</v>
      </c>
    </row>
    <row r="231" spans="2:6" x14ac:dyDescent="0.25">
      <c r="B231" s="19" t="s">
        <v>453</v>
      </c>
      <c r="C231" s="19" t="s">
        <v>413</v>
      </c>
      <c r="D231" s="20">
        <v>32849655.27</v>
      </c>
      <c r="E231" s="20">
        <v>9721641.5299999993</v>
      </c>
      <c r="F231" s="14">
        <f t="shared" si="4"/>
        <v>29.594348708061798</v>
      </c>
    </row>
    <row r="232" spans="2:6" x14ac:dyDescent="0.25">
      <c r="B232" s="17" t="s">
        <v>403</v>
      </c>
      <c r="C232" s="17" t="s">
        <v>485</v>
      </c>
      <c r="D232" s="18">
        <v>1642300</v>
      </c>
      <c r="E232" s="18">
        <v>447134.64</v>
      </c>
      <c r="F232" s="14">
        <f t="shared" si="4"/>
        <v>27.226124337818913</v>
      </c>
    </row>
    <row r="233" spans="2:6" x14ac:dyDescent="0.25">
      <c r="B233" s="19" t="s">
        <v>454</v>
      </c>
      <c r="C233" s="19" t="s">
        <v>414</v>
      </c>
      <c r="D233" s="20">
        <v>1642300</v>
      </c>
      <c r="E233" s="20">
        <v>447134.64</v>
      </c>
      <c r="F233" s="14">
        <f t="shared" si="4"/>
        <v>27.226124337818913</v>
      </c>
    </row>
    <row r="234" spans="2:6" x14ac:dyDescent="0.25">
      <c r="B234" s="17" t="s">
        <v>405</v>
      </c>
      <c r="C234" s="17" t="s">
        <v>486</v>
      </c>
      <c r="D234" s="18">
        <v>6102600</v>
      </c>
      <c r="E234" s="18">
        <v>3025407.8</v>
      </c>
      <c r="F234" s="14">
        <f t="shared" si="4"/>
        <v>49.575718546193421</v>
      </c>
    </row>
    <row r="235" spans="2:6" x14ac:dyDescent="0.25">
      <c r="B235" s="19" t="s">
        <v>455</v>
      </c>
      <c r="C235" s="19" t="s">
        <v>416</v>
      </c>
      <c r="D235" s="20">
        <v>4635300</v>
      </c>
      <c r="E235" s="20">
        <v>1678107.8</v>
      </c>
      <c r="F235" s="14">
        <f t="shared" si="4"/>
        <v>36.202787306107481</v>
      </c>
    </row>
    <row r="236" spans="2:6" ht="22.5" x14ac:dyDescent="0.25">
      <c r="B236" s="19" t="s">
        <v>456</v>
      </c>
      <c r="C236" s="19" t="s">
        <v>418</v>
      </c>
      <c r="D236" s="20">
        <v>1347300</v>
      </c>
      <c r="E236" s="20">
        <v>1347300</v>
      </c>
      <c r="F236" s="14">
        <f t="shared" si="4"/>
        <v>100</v>
      </c>
    </row>
    <row r="237" spans="2:6" ht="22.5" x14ac:dyDescent="0.25">
      <c r="B237" s="19" t="s">
        <v>457</v>
      </c>
      <c r="C237" s="19" t="s">
        <v>420</v>
      </c>
      <c r="D237" s="20">
        <v>120000</v>
      </c>
      <c r="E237" s="20">
        <v>0</v>
      </c>
      <c r="F237" s="14">
        <f t="shared" si="4"/>
        <v>0</v>
      </c>
    </row>
    <row r="238" spans="2:6" x14ac:dyDescent="0.25">
      <c r="B238" s="17" t="s">
        <v>407</v>
      </c>
      <c r="C238" s="24" t="s">
        <v>487</v>
      </c>
      <c r="D238" s="18">
        <v>50271890</v>
      </c>
      <c r="E238" s="18">
        <v>8917247.3900000006</v>
      </c>
      <c r="F238" s="14">
        <f t="shared" si="4"/>
        <v>17.738038872220642</v>
      </c>
    </row>
    <row r="239" spans="2:6" x14ac:dyDescent="0.25">
      <c r="B239" s="19" t="s">
        <v>458</v>
      </c>
      <c r="C239" s="19" t="s">
        <v>422</v>
      </c>
      <c r="D239" s="20">
        <v>3030100</v>
      </c>
      <c r="E239" s="20">
        <v>562213.9</v>
      </c>
      <c r="F239" s="14">
        <f t="shared" si="4"/>
        <v>18.554301838223161</v>
      </c>
    </row>
    <row r="240" spans="2:6" x14ac:dyDescent="0.25">
      <c r="B240" s="19" t="s">
        <v>459</v>
      </c>
      <c r="C240" s="19" t="s">
        <v>424</v>
      </c>
      <c r="D240" s="20">
        <v>30815400</v>
      </c>
      <c r="E240" s="20">
        <v>8335033.4900000002</v>
      </c>
      <c r="F240" s="14">
        <f t="shared" si="4"/>
        <v>27.048272909000048</v>
      </c>
    </row>
    <row r="241" spans="2:6" x14ac:dyDescent="0.25">
      <c r="B241" s="19" t="s">
        <v>460</v>
      </c>
      <c r="C241" s="19" t="s">
        <v>425</v>
      </c>
      <c r="D241" s="20">
        <v>2223700</v>
      </c>
      <c r="E241" s="20">
        <v>0</v>
      </c>
      <c r="F241" s="14">
        <f t="shared" si="4"/>
        <v>0</v>
      </c>
    </row>
    <row r="242" spans="2:6" x14ac:dyDescent="0.25">
      <c r="B242" s="19" t="s">
        <v>461</v>
      </c>
      <c r="C242" s="19" t="s">
        <v>426</v>
      </c>
      <c r="D242" s="20">
        <v>12197790</v>
      </c>
      <c r="E242" s="20">
        <v>0</v>
      </c>
      <c r="F242" s="14">
        <f t="shared" si="4"/>
        <v>0</v>
      </c>
    </row>
    <row r="243" spans="2:6" x14ac:dyDescent="0.25">
      <c r="B243" s="19" t="s">
        <v>462</v>
      </c>
      <c r="C243" s="19" t="s">
        <v>427</v>
      </c>
      <c r="D243" s="20">
        <v>2004900</v>
      </c>
      <c r="E243" s="20">
        <v>20000</v>
      </c>
      <c r="F243" s="14">
        <f t="shared" si="4"/>
        <v>0.99755598782981691</v>
      </c>
    </row>
    <row r="244" spans="2:6" x14ac:dyDescent="0.25">
      <c r="B244" s="17" t="s">
        <v>421</v>
      </c>
      <c r="C244" s="24" t="s">
        <v>488</v>
      </c>
      <c r="D244" s="18">
        <v>141150452.80000001</v>
      </c>
      <c r="E244" s="18">
        <v>40638134.57</v>
      </c>
      <c r="F244" s="14">
        <f t="shared" si="4"/>
        <v>28.790651226306231</v>
      </c>
    </row>
    <row r="245" spans="2:6" x14ac:dyDescent="0.25">
      <c r="B245" s="19" t="s">
        <v>463</v>
      </c>
      <c r="C245" s="19" t="s">
        <v>428</v>
      </c>
      <c r="D245" s="20">
        <v>2446100</v>
      </c>
      <c r="E245" s="20">
        <v>1665953.76</v>
      </c>
      <c r="F245" s="14">
        <f t="shared" si="4"/>
        <v>68.106527124810924</v>
      </c>
    </row>
    <row r="246" spans="2:6" x14ac:dyDescent="0.25">
      <c r="B246" s="19" t="s">
        <v>464</v>
      </c>
      <c r="C246" s="19" t="s">
        <v>429</v>
      </c>
      <c r="D246" s="20">
        <v>138704352.80000001</v>
      </c>
      <c r="E246" s="20">
        <v>38972180.810000002</v>
      </c>
      <c r="F246" s="14">
        <f t="shared" si="4"/>
        <v>28.0973019398999</v>
      </c>
    </row>
    <row r="247" spans="2:6" x14ac:dyDescent="0.25">
      <c r="B247" s="17" t="s">
        <v>409</v>
      </c>
      <c r="C247" s="24" t="s">
        <v>489</v>
      </c>
      <c r="D247" s="18">
        <v>3712141.44</v>
      </c>
      <c r="E247" s="18">
        <v>3242548.92</v>
      </c>
      <c r="F247" s="14">
        <f t="shared" si="4"/>
        <v>87.349821455079038</v>
      </c>
    </row>
    <row r="248" spans="2:6" x14ac:dyDescent="0.25">
      <c r="B248" s="19" t="s">
        <v>465</v>
      </c>
      <c r="C248" s="19" t="s">
        <v>430</v>
      </c>
      <c r="D248" s="20">
        <v>419045</v>
      </c>
      <c r="E248" s="20">
        <v>48407.48</v>
      </c>
      <c r="F248" s="14">
        <f t="shared" si="4"/>
        <v>11.551857199107495</v>
      </c>
    </row>
    <row r="249" spans="2:6" x14ac:dyDescent="0.25">
      <c r="B249" s="19" t="s">
        <v>466</v>
      </c>
      <c r="C249" s="19" t="s">
        <v>431</v>
      </c>
      <c r="D249" s="20">
        <v>3293096.44</v>
      </c>
      <c r="E249" s="20">
        <v>3194141.44</v>
      </c>
      <c r="F249" s="14">
        <f t="shared" si="4"/>
        <v>96.995077374654713</v>
      </c>
    </row>
    <row r="250" spans="2:6" x14ac:dyDescent="0.25">
      <c r="B250" s="17" t="s">
        <v>432</v>
      </c>
      <c r="C250" s="24" t="s">
        <v>490</v>
      </c>
      <c r="D250" s="18">
        <v>377638397</v>
      </c>
      <c r="E250" s="18">
        <v>102303944.56</v>
      </c>
      <c r="F250" s="14">
        <f t="shared" si="4"/>
        <v>27.090450910901414</v>
      </c>
    </row>
    <row r="251" spans="2:6" x14ac:dyDescent="0.25">
      <c r="B251" s="19" t="s">
        <v>467</v>
      </c>
      <c r="C251" s="19" t="s">
        <v>433</v>
      </c>
      <c r="D251" s="20">
        <v>74983400</v>
      </c>
      <c r="E251" s="20">
        <v>19739178.890000001</v>
      </c>
      <c r="F251" s="14">
        <f t="shared" si="4"/>
        <v>26.324731727288974</v>
      </c>
    </row>
    <row r="252" spans="2:6" x14ac:dyDescent="0.25">
      <c r="B252" s="19" t="s">
        <v>468</v>
      </c>
      <c r="C252" s="19" t="s">
        <v>434</v>
      </c>
      <c r="D252" s="20">
        <v>237233080</v>
      </c>
      <c r="E252" s="20">
        <v>65010980.43</v>
      </c>
      <c r="F252" s="14">
        <f t="shared" si="4"/>
        <v>27.403842849403631</v>
      </c>
    </row>
    <row r="253" spans="2:6" x14ac:dyDescent="0.25">
      <c r="B253" s="19" t="s">
        <v>469</v>
      </c>
      <c r="C253" s="19" t="s">
        <v>435</v>
      </c>
      <c r="D253" s="20">
        <v>36020200</v>
      </c>
      <c r="E253" s="20">
        <v>10323800.32</v>
      </c>
      <c r="F253" s="14">
        <f t="shared" si="4"/>
        <v>28.661141026424065</v>
      </c>
    </row>
    <row r="254" spans="2:6" x14ac:dyDescent="0.25">
      <c r="B254" s="19" t="s">
        <v>470</v>
      </c>
      <c r="C254" s="19" t="s">
        <v>436</v>
      </c>
      <c r="D254" s="20">
        <v>10421900</v>
      </c>
      <c r="E254" s="20">
        <v>2602775.94</v>
      </c>
      <c r="F254" s="14">
        <f t="shared" si="4"/>
        <v>24.974102035137548</v>
      </c>
    </row>
    <row r="255" spans="2:6" x14ac:dyDescent="0.25">
      <c r="B255" s="19" t="s">
        <v>471</v>
      </c>
      <c r="C255" s="19" t="s">
        <v>437</v>
      </c>
      <c r="D255" s="20">
        <v>18979817</v>
      </c>
      <c r="E255" s="20">
        <v>4627208.9800000004</v>
      </c>
      <c r="F255" s="14">
        <f t="shared" si="4"/>
        <v>24.37962905543294</v>
      </c>
    </row>
    <row r="256" spans="2:6" x14ac:dyDescent="0.25">
      <c r="B256" s="17" t="s">
        <v>423</v>
      </c>
      <c r="C256" s="24" t="s">
        <v>491</v>
      </c>
      <c r="D256" s="18">
        <v>81610000</v>
      </c>
      <c r="E256" s="18">
        <v>25658491.52</v>
      </c>
      <c r="F256" s="14">
        <f t="shared" si="4"/>
        <v>31.440376816566594</v>
      </c>
    </row>
    <row r="257" spans="2:6" x14ac:dyDescent="0.25">
      <c r="B257" s="19" t="s">
        <v>472</v>
      </c>
      <c r="C257" s="19" t="s">
        <v>438</v>
      </c>
      <c r="D257" s="20">
        <v>78029000</v>
      </c>
      <c r="E257" s="20">
        <v>23739491.52</v>
      </c>
      <c r="F257" s="14">
        <f t="shared" si="4"/>
        <v>30.423934075792332</v>
      </c>
    </row>
    <row r="258" spans="2:6" x14ac:dyDescent="0.25">
      <c r="B258" s="19" t="s">
        <v>473</v>
      </c>
      <c r="C258" s="19" t="s">
        <v>439</v>
      </c>
      <c r="D258" s="20">
        <v>3581000</v>
      </c>
      <c r="E258" s="20">
        <v>1919000</v>
      </c>
      <c r="F258" s="14">
        <f t="shared" si="4"/>
        <v>53.588383133203024</v>
      </c>
    </row>
    <row r="259" spans="2:6" x14ac:dyDescent="0.25">
      <c r="B259" s="17" t="s">
        <v>415</v>
      </c>
      <c r="C259" s="24" t="s">
        <v>492</v>
      </c>
      <c r="D259" s="18">
        <v>152066.42000000001</v>
      </c>
      <c r="E259" s="18">
        <v>0</v>
      </c>
      <c r="F259" s="14">
        <f t="shared" si="4"/>
        <v>0</v>
      </c>
    </row>
    <row r="260" spans="2:6" x14ac:dyDescent="0.25">
      <c r="B260" s="19" t="s">
        <v>474</v>
      </c>
      <c r="C260" s="19" t="s">
        <v>440</v>
      </c>
      <c r="D260" s="20">
        <v>152066.42000000001</v>
      </c>
      <c r="E260" s="20">
        <v>0</v>
      </c>
      <c r="F260" s="14">
        <f t="shared" si="4"/>
        <v>0</v>
      </c>
    </row>
    <row r="261" spans="2:6" x14ac:dyDescent="0.25">
      <c r="B261" s="17" t="s">
        <v>417</v>
      </c>
      <c r="C261" s="24" t="s">
        <v>493</v>
      </c>
      <c r="D261" s="18">
        <v>31630144.73</v>
      </c>
      <c r="E261" s="18">
        <v>5236414.04</v>
      </c>
      <c r="F261" s="14">
        <f t="shared" si="4"/>
        <v>16.555137779794787</v>
      </c>
    </row>
    <row r="262" spans="2:6" x14ac:dyDescent="0.25">
      <c r="B262" s="19" t="s">
        <v>475</v>
      </c>
      <c r="C262" s="19" t="s">
        <v>441</v>
      </c>
      <c r="D262" s="20">
        <v>1572000</v>
      </c>
      <c r="E262" s="20">
        <v>321888</v>
      </c>
      <c r="F262" s="14">
        <f t="shared" si="4"/>
        <v>20.476335877862596</v>
      </c>
    </row>
    <row r="263" spans="2:6" x14ac:dyDescent="0.25">
      <c r="B263" s="19" t="s">
        <v>476</v>
      </c>
      <c r="C263" s="19" t="s">
        <v>442</v>
      </c>
      <c r="D263" s="20">
        <v>28773344.73</v>
      </c>
      <c r="E263" s="20">
        <v>4578806.01</v>
      </c>
      <c r="F263" s="14">
        <f t="shared" si="4"/>
        <v>15.913360274817101</v>
      </c>
    </row>
    <row r="264" spans="2:6" x14ac:dyDescent="0.25">
      <c r="B264" s="19" t="s">
        <v>477</v>
      </c>
      <c r="C264" s="19" t="s">
        <v>443</v>
      </c>
      <c r="D264" s="20">
        <v>149500</v>
      </c>
      <c r="E264" s="20">
        <v>14921.87</v>
      </c>
      <c r="F264" s="14">
        <f t="shared" si="4"/>
        <v>9.9811839464882954</v>
      </c>
    </row>
    <row r="265" spans="2:6" x14ac:dyDescent="0.25">
      <c r="B265" s="19" t="s">
        <v>478</v>
      </c>
      <c r="C265" s="19" t="s">
        <v>444</v>
      </c>
      <c r="D265" s="20">
        <v>1135300</v>
      </c>
      <c r="E265" s="20">
        <v>320798.15999999997</v>
      </c>
      <c r="F265" s="14">
        <f t="shared" si="4"/>
        <v>28.256686338412752</v>
      </c>
    </row>
    <row r="266" spans="2:6" x14ac:dyDescent="0.25">
      <c r="B266" s="17" t="s">
        <v>411</v>
      </c>
      <c r="C266" s="24" t="s">
        <v>494</v>
      </c>
      <c r="D266" s="18">
        <v>15889800</v>
      </c>
      <c r="E266" s="18">
        <v>3299968</v>
      </c>
      <c r="F266" s="14">
        <f t="shared" si="4"/>
        <v>20.76783848758323</v>
      </c>
    </row>
    <row r="267" spans="2:6" x14ac:dyDescent="0.25">
      <c r="B267" s="19" t="s">
        <v>479</v>
      </c>
      <c r="C267" s="19" t="s">
        <v>445</v>
      </c>
      <c r="D267" s="20">
        <v>15889800</v>
      </c>
      <c r="E267" s="20">
        <v>3299968</v>
      </c>
      <c r="F267" s="14">
        <f t="shared" si="4"/>
        <v>20.76783848758323</v>
      </c>
    </row>
    <row r="268" spans="2:6" ht="22.5" x14ac:dyDescent="0.25">
      <c r="B268" s="17" t="s">
        <v>419</v>
      </c>
      <c r="C268" s="24" t="s">
        <v>495</v>
      </c>
      <c r="D268" s="18">
        <v>76108704</v>
      </c>
      <c r="E268" s="18">
        <v>19497022</v>
      </c>
      <c r="F268" s="14">
        <f t="shared" si="4"/>
        <v>25.617335436430505</v>
      </c>
    </row>
    <row r="269" spans="2:6" ht="22.5" x14ac:dyDescent="0.25">
      <c r="B269" s="19" t="s">
        <v>480</v>
      </c>
      <c r="C269" s="19" t="s">
        <v>446</v>
      </c>
      <c r="D269" s="20">
        <v>65939800</v>
      </c>
      <c r="E269" s="20">
        <v>19497022</v>
      </c>
      <c r="F269" s="14">
        <f t="shared" si="4"/>
        <v>29.567911943924607</v>
      </c>
    </row>
    <row r="270" spans="2:6" x14ac:dyDescent="0.25">
      <c r="B270" s="19" t="s">
        <v>481</v>
      </c>
      <c r="C270" s="19" t="s">
        <v>447</v>
      </c>
      <c r="D270" s="20">
        <v>6290000</v>
      </c>
      <c r="E270" s="20">
        <v>0</v>
      </c>
      <c r="F270" s="14">
        <f t="shared" si="4"/>
        <v>0</v>
      </c>
    </row>
    <row r="271" spans="2:6" x14ac:dyDescent="0.25">
      <c r="B271" s="19" t="s">
        <v>482</v>
      </c>
      <c r="C271" s="19" t="s">
        <v>448</v>
      </c>
      <c r="D271" s="20">
        <v>3878904</v>
      </c>
      <c r="E271" s="20">
        <v>0</v>
      </c>
      <c r="F271" s="14">
        <f t="shared" si="4"/>
        <v>0</v>
      </c>
    </row>
    <row r="272" spans="2:6" x14ac:dyDescent="0.25">
      <c r="B272" s="21" t="s">
        <v>483</v>
      </c>
      <c r="C272" s="21"/>
      <c r="D272" s="22">
        <v>875867836.85000002</v>
      </c>
      <c r="E272" s="22">
        <v>238692620.99000001</v>
      </c>
      <c r="F272" s="14">
        <f t="shared" si="4"/>
        <v>27.252127655291243</v>
      </c>
    </row>
    <row r="274" spans="2:6" x14ac:dyDescent="0.25">
      <c r="C274" s="16" t="s">
        <v>501</v>
      </c>
    </row>
    <row r="276" spans="2:6" x14ac:dyDescent="0.25">
      <c r="B276" s="9"/>
      <c r="C276" s="9" t="s">
        <v>502</v>
      </c>
      <c r="D276" s="25">
        <v>33681517.409999996</v>
      </c>
      <c r="E276" s="25">
        <v>7388845.71</v>
      </c>
      <c r="F276" s="14">
        <v>0</v>
      </c>
    </row>
    <row r="277" spans="2:6" ht="30" x14ac:dyDescent="0.25">
      <c r="B277" s="9"/>
      <c r="C277" s="26" t="s">
        <v>503</v>
      </c>
      <c r="D277" s="25">
        <v>33681517.409999996</v>
      </c>
      <c r="E277" s="25">
        <v>7388845.71</v>
      </c>
      <c r="F277" s="14">
        <v>0</v>
      </c>
    </row>
    <row r="278" spans="2:6" ht="30" x14ac:dyDescent="0.25">
      <c r="B278" s="9" t="s">
        <v>504</v>
      </c>
      <c r="C278" s="26" t="s">
        <v>505</v>
      </c>
      <c r="D278" s="9">
        <v>0</v>
      </c>
      <c r="E278" s="25">
        <v>0</v>
      </c>
      <c r="F278" s="14">
        <v>0</v>
      </c>
    </row>
    <row r="279" spans="2:6" ht="30" x14ac:dyDescent="0.25">
      <c r="B279" s="9" t="s">
        <v>506</v>
      </c>
      <c r="C279" s="26" t="s">
        <v>507</v>
      </c>
      <c r="D279" s="25">
        <v>0</v>
      </c>
      <c r="E279" s="9">
        <v>0</v>
      </c>
      <c r="F279" s="14">
        <v>0</v>
      </c>
    </row>
    <row r="280" spans="2:6" ht="30" x14ac:dyDescent="0.25">
      <c r="B280" s="9" t="s">
        <v>508</v>
      </c>
      <c r="C280" s="26" t="s">
        <v>509</v>
      </c>
      <c r="D280" s="25">
        <v>0</v>
      </c>
      <c r="E280" s="9">
        <v>0</v>
      </c>
      <c r="F280" s="14">
        <v>0</v>
      </c>
    </row>
    <row r="281" spans="2:6" ht="30" x14ac:dyDescent="0.25">
      <c r="B281" s="9" t="s">
        <v>510</v>
      </c>
      <c r="C281" s="26" t="s">
        <v>511</v>
      </c>
      <c r="D281" s="25">
        <v>0</v>
      </c>
      <c r="E281" s="25">
        <v>0</v>
      </c>
      <c r="F281" s="14">
        <v>0</v>
      </c>
    </row>
    <row r="282" spans="2:6" ht="45" x14ac:dyDescent="0.25">
      <c r="B282" s="9" t="s">
        <v>512</v>
      </c>
      <c r="C282" s="26" t="s">
        <v>513</v>
      </c>
      <c r="D282" s="25">
        <v>0</v>
      </c>
      <c r="E282" s="25">
        <v>0</v>
      </c>
      <c r="F282" s="14">
        <v>0</v>
      </c>
    </row>
    <row r="283" spans="2:6" ht="30" x14ac:dyDescent="0.25">
      <c r="B283" s="9" t="s">
        <v>514</v>
      </c>
      <c r="C283" s="26" t="s">
        <v>515</v>
      </c>
      <c r="D283" s="25">
        <v>0</v>
      </c>
      <c r="E283" s="9">
        <v>0</v>
      </c>
      <c r="F283" s="14">
        <v>0</v>
      </c>
    </row>
    <row r="284" spans="2:6" ht="30" x14ac:dyDescent="0.25">
      <c r="B284" s="9" t="s">
        <v>516</v>
      </c>
      <c r="C284" s="26" t="s">
        <v>517</v>
      </c>
      <c r="D284" s="25">
        <v>25000000</v>
      </c>
      <c r="E284" s="9">
        <v>0</v>
      </c>
      <c r="F284" s="14">
        <v>0</v>
      </c>
    </row>
    <row r="285" spans="2:6" ht="45" x14ac:dyDescent="0.25">
      <c r="B285" s="9" t="s">
        <v>518</v>
      </c>
      <c r="C285" s="26" t="s">
        <v>519</v>
      </c>
      <c r="D285" s="25">
        <v>25000000</v>
      </c>
      <c r="E285" s="9">
        <v>0</v>
      </c>
      <c r="F285" s="14">
        <v>0</v>
      </c>
    </row>
    <row r="286" spans="2:6" ht="45" x14ac:dyDescent="0.25">
      <c r="B286" s="9" t="s">
        <v>520</v>
      </c>
      <c r="C286" s="26" t="s">
        <v>521</v>
      </c>
      <c r="D286" s="25">
        <v>-25000000</v>
      </c>
      <c r="E286" s="9">
        <v>0</v>
      </c>
      <c r="F286" s="14">
        <v>0</v>
      </c>
    </row>
    <row r="287" spans="2:6" ht="45" x14ac:dyDescent="0.25">
      <c r="B287" s="9" t="s">
        <v>522</v>
      </c>
      <c r="C287" s="26" t="s">
        <v>523</v>
      </c>
      <c r="D287" s="25">
        <v>-25000000</v>
      </c>
      <c r="E287" s="9">
        <v>0</v>
      </c>
      <c r="F287" s="14">
        <v>0</v>
      </c>
    </row>
    <row r="288" spans="2:6" x14ac:dyDescent="0.25">
      <c r="B288" s="9" t="s">
        <v>524</v>
      </c>
      <c r="C288" s="26" t="s">
        <v>525</v>
      </c>
      <c r="D288" s="25">
        <v>33681517.409999996</v>
      </c>
      <c r="E288" s="25">
        <v>7388845.71</v>
      </c>
      <c r="F288" s="14">
        <v>0</v>
      </c>
    </row>
    <row r="289" spans="2:6" x14ac:dyDescent="0.25">
      <c r="B289" s="9" t="s">
        <v>526</v>
      </c>
      <c r="C289" s="26" t="s">
        <v>527</v>
      </c>
      <c r="D289" s="25">
        <v>-867186319.44000006</v>
      </c>
      <c r="E289" s="25">
        <v>-238476183.65000001</v>
      </c>
      <c r="F289" s="14">
        <f t="shared" ref="F289:F297" si="5">E289/D289*100</f>
        <v>27.499993750362663</v>
      </c>
    </row>
    <row r="290" spans="2:6" x14ac:dyDescent="0.25">
      <c r="B290" s="9" t="s">
        <v>528</v>
      </c>
      <c r="C290" s="26" t="s">
        <v>529</v>
      </c>
      <c r="D290" s="25">
        <v>-867186319.44000006</v>
      </c>
      <c r="E290" s="25">
        <v>-238476183.65000001</v>
      </c>
      <c r="F290" s="14">
        <f t="shared" si="5"/>
        <v>27.499993750362663</v>
      </c>
    </row>
    <row r="291" spans="2:6" x14ac:dyDescent="0.25">
      <c r="B291" s="9" t="s">
        <v>530</v>
      </c>
      <c r="C291" s="26" t="s">
        <v>531</v>
      </c>
      <c r="D291" s="25">
        <v>-867186319.44000006</v>
      </c>
      <c r="E291" s="25">
        <v>-238476183.65000001</v>
      </c>
      <c r="F291" s="14">
        <f t="shared" si="5"/>
        <v>27.499993750362663</v>
      </c>
    </row>
    <row r="292" spans="2:6" ht="30" x14ac:dyDescent="0.25">
      <c r="B292" s="9" t="s">
        <v>532</v>
      </c>
      <c r="C292" s="26" t="s">
        <v>533</v>
      </c>
      <c r="D292" s="25">
        <v>-867186319.44000006</v>
      </c>
      <c r="E292" s="25">
        <v>-238476183.65000001</v>
      </c>
      <c r="F292" s="14">
        <f t="shared" si="5"/>
        <v>27.499993750362663</v>
      </c>
    </row>
    <row r="293" spans="2:6" ht="30" x14ac:dyDescent="0.25">
      <c r="B293" s="9" t="s">
        <v>534</v>
      </c>
      <c r="C293" s="26" t="s">
        <v>535</v>
      </c>
      <c r="D293" s="25">
        <v>0</v>
      </c>
      <c r="E293" s="25">
        <v>0</v>
      </c>
      <c r="F293" s="14">
        <v>0</v>
      </c>
    </row>
    <row r="294" spans="2:6" x14ac:dyDescent="0.25">
      <c r="B294" s="9" t="s">
        <v>536</v>
      </c>
      <c r="C294" s="26" t="s">
        <v>537</v>
      </c>
      <c r="D294" s="25">
        <v>900867836.85000002</v>
      </c>
      <c r="E294" s="25">
        <v>245865029.36000001</v>
      </c>
      <c r="F294" s="14">
        <f t="shared" si="5"/>
        <v>27.29201990601625</v>
      </c>
    </row>
    <row r="295" spans="2:6" x14ac:dyDescent="0.25">
      <c r="B295" s="9" t="s">
        <v>538</v>
      </c>
      <c r="C295" s="26" t="s">
        <v>539</v>
      </c>
      <c r="D295" s="25">
        <v>900867836.85000002</v>
      </c>
      <c r="E295" s="25">
        <v>245865029.36000001</v>
      </c>
      <c r="F295" s="14">
        <f t="shared" si="5"/>
        <v>27.29201990601625</v>
      </c>
    </row>
    <row r="296" spans="2:6" x14ac:dyDescent="0.25">
      <c r="B296" s="9" t="s">
        <v>540</v>
      </c>
      <c r="C296" s="26" t="s">
        <v>541</v>
      </c>
      <c r="D296" s="25">
        <v>900867836.85000002</v>
      </c>
      <c r="E296" s="25">
        <v>245865029.36000001</v>
      </c>
      <c r="F296" s="14">
        <f t="shared" si="5"/>
        <v>27.29201990601625</v>
      </c>
    </row>
    <row r="297" spans="2:6" ht="30" x14ac:dyDescent="0.25">
      <c r="B297" s="9" t="s">
        <v>542</v>
      </c>
      <c r="C297" s="26" t="s">
        <v>543</v>
      </c>
      <c r="D297" s="25">
        <v>900867836.85000002</v>
      </c>
      <c r="E297" s="25">
        <v>245865029.36000001</v>
      </c>
      <c r="F297" s="14">
        <f t="shared" si="5"/>
        <v>27.29201990601625</v>
      </c>
    </row>
    <row r="298" spans="2:6" ht="30" x14ac:dyDescent="0.25">
      <c r="B298" s="9" t="s">
        <v>544</v>
      </c>
      <c r="C298" s="26" t="s">
        <v>545</v>
      </c>
      <c r="D298" s="25">
        <v>0</v>
      </c>
      <c r="E298" s="25">
        <v>0</v>
      </c>
      <c r="F298" s="14">
        <v>0</v>
      </c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2024-05-16T07:48:54Z</dcterms:modified>
</cp:coreProperties>
</file>