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4" i="1"/>
  <c r="E15"/>
  <c r="D15"/>
  <c r="C15"/>
  <c r="C17" l="1"/>
  <c r="E17"/>
  <c r="D17"/>
  <c r="D14"/>
  <c r="E13"/>
  <c r="D13"/>
  <c r="C13"/>
  <c r="E16" l="1"/>
  <c r="D16"/>
  <c r="C16"/>
  <c r="E14"/>
  <c r="D18" l="1"/>
  <c r="E18"/>
  <c r="C18"/>
  <c r="E17" i="2" l="1"/>
  <c r="D17"/>
  <c r="C17"/>
  <c r="E14"/>
  <c r="D14"/>
  <c r="C14"/>
</calcChain>
</file>

<file path=xl/sharedStrings.xml><?xml version="1.0" encoding="utf-8"?>
<sst xmlns="http://schemas.openxmlformats.org/spreadsheetml/2006/main" count="50" uniqueCount="33">
  <si>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</si>
  <si>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</si>
  <si>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</si>
  <si>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</si>
  <si>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</si>
  <si>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</si>
  <si>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</si>
  <si>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</si>
  <si>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</si>
  <si>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</si>
  <si>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</si>
  <si>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</si>
  <si>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</si>
  <si>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</si>
  <si>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</si>
  <si>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</si>
  <si>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</si>
  <si>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 </t>
  </si>
  <si>
    <t xml:space="preserve">Сумма </t>
  </si>
  <si>
    <t>Приложение 6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</si>
  <si>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</si>
  <si>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</si>
  <si>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</si>
  <si>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Прочие межбюджетные трансферты , передаваемые бюджетам сельских поселений (на содержание автомобильных дорог общего пользования местного значения)</t>
  </si>
  <si>
    <t xml:space="preserve"> 2025 год</t>
  </si>
  <si>
    <t>Распределение субсидий, субвенций и иных межбюджетных трансфертов, выделенных бюджету Бычковского сельсовета Большеулуйского района  из бюджетов других уровней на реализацию законов и нормативно-правовых актов на 2024 год и плановый период 2025- 2026 годов</t>
  </si>
  <si>
    <t xml:space="preserve"> 2024 год </t>
  </si>
  <si>
    <t xml:space="preserve"> 2026 год</t>
  </si>
  <si>
    <t>от 26.12.2023  № 89</t>
  </si>
  <si>
    <t xml:space="preserve">к Решению Бычковского сельского Совета депутатов 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</si>
  <si>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</si>
  <si>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                                                                                                                              к  Решению Бычковского сельского Совета депутатов </t>
  </si>
  <si>
    <t>от 28.03.2024  № 97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</si>
</sst>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0_ ;\-#,##0.00\ "/>
    <numFmt numFmtId="167" formatCode="#,##0.0_ ;\-#,##0.0\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43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43" fontId="4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7" fontId="0" fillId="0" borderId="0" xfId="0" applyNumberFormat="1"/>
    <xf numFmtId="0" fontId="5" fillId="0" borderId="0" xfId="0" applyFont="1" applyAlignment="1">
      <alignment horizontal="right"/>
    </xf>
    <xf numFmtId="0" fontId="9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4" fontId="8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4" fontId="6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"/>
  <sheetViews>
    <sheetView tabSelected="1" workbookViewId="0">
      <selection activeCell="F18" sqref="F18"/>
    </sheetView>
  </sheetViews>
  <sheetFormatPr defaultRowHeight="15.75"/>
  <cols>
    <col min="1" max="1" width="24.28515625" customWidth="1"/>
    <col min="2" max="2" width="47.85546875" customWidth="1"/>
    <col min="3" max="3" width="15.5703125" customWidth="1"/>
    <col min="4" max="4" width="16.85546875" customWidth="1"/>
    <col min="5" max="5" width="16.140625" customWidth="1"/>
    <col min="6" max="6" width="9.140625" style="24"/>
  </cols>
  <sheetData>
    <row r="1" spans="1:13" s="1" customFormat="1">
      <c r="B1" s="8"/>
      <c r="C1" s="9"/>
      <c r="D1" s="27" t="s">
        <v>19</v>
      </c>
      <c r="E1" s="27"/>
    </row>
    <row r="2" spans="1:13" s="1" customFormat="1">
      <c r="B2" s="28" t="s">
        <v>31</v>
      </c>
      <c r="C2" s="28"/>
      <c r="D2" s="28"/>
      <c r="E2" s="28"/>
    </row>
    <row r="3" spans="1:13" s="1" customFormat="1">
      <c r="B3" s="29" t="s">
        <v>32</v>
      </c>
      <c r="C3" s="29"/>
      <c r="D3" s="29"/>
      <c r="E3" s="29"/>
    </row>
    <row r="4" spans="1:13" s="1" customFormat="1">
      <c r="B4" s="23"/>
      <c r="C4" s="23"/>
      <c r="D4" s="23"/>
      <c r="E4" s="23"/>
    </row>
    <row r="5" spans="1:13" s="1" customFormat="1">
      <c r="B5" s="8"/>
      <c r="C5" s="9"/>
      <c r="D5" s="27" t="s">
        <v>19</v>
      </c>
      <c r="E5" s="27"/>
    </row>
    <row r="6" spans="1:13" s="1" customFormat="1">
      <c r="B6" s="28" t="s">
        <v>29</v>
      </c>
      <c r="C6" s="28"/>
      <c r="D6" s="28"/>
      <c r="E6" s="28"/>
    </row>
    <row r="7" spans="1:13" s="1" customFormat="1" ht="12" customHeight="1">
      <c r="B7" s="29" t="s">
        <v>28</v>
      </c>
      <c r="C7" s="29"/>
      <c r="D7" s="29"/>
      <c r="E7" s="29"/>
    </row>
    <row r="8" spans="1:13" s="1" customFormat="1" ht="61.5" customHeight="1">
      <c r="A8" s="30" t="s">
        <v>25</v>
      </c>
      <c r="B8" s="30"/>
      <c r="C8" s="30"/>
      <c r="D8" s="30"/>
      <c r="E8" s="30"/>
    </row>
    <row r="9" spans="1:13" s="1" customFormat="1" ht="18.75" customHeight="1">
      <c r="A9" s="26" t="s">
        <v>16</v>
      </c>
      <c r="B9" s="26"/>
      <c r="C9" s="26"/>
      <c r="D9" s="26"/>
      <c r="E9" s="26"/>
    </row>
    <row r="10" spans="1:13" s="1" customFormat="1" ht="18.75" customHeight="1">
      <c r="A10" s="31" t="s">
        <v>0</v>
      </c>
      <c r="B10" s="32" t="s">
        <v>1</v>
      </c>
      <c r="C10" s="33" t="s">
        <v>18</v>
      </c>
      <c r="D10" s="33"/>
      <c r="E10" s="33"/>
    </row>
    <row r="11" spans="1:13">
      <c r="A11" s="31"/>
      <c r="B11" s="32"/>
      <c r="C11" s="20" t="s">
        <v>26</v>
      </c>
      <c r="D11" s="20" t="s">
        <v>24</v>
      </c>
      <c r="E11" s="20" t="s">
        <v>27</v>
      </c>
    </row>
    <row r="12" spans="1:13">
      <c r="A12" s="31"/>
      <c r="B12" s="2">
        <v>1</v>
      </c>
      <c r="C12" s="3">
        <v>2</v>
      </c>
      <c r="D12" s="3">
        <v>3</v>
      </c>
      <c r="E12" s="3">
        <v>4</v>
      </c>
    </row>
    <row r="13" spans="1:13" ht="87" customHeight="1">
      <c r="A13" s="2">
        <v>1</v>
      </c>
      <c r="B13" s="7" t="s">
        <v>21</v>
      </c>
      <c r="C13" s="5">
        <f>1.2</f>
        <v>1.2</v>
      </c>
      <c r="D13" s="5">
        <f>1.2</f>
        <v>1.2</v>
      </c>
      <c r="E13" s="5">
        <f>1.2</f>
        <v>1.2</v>
      </c>
      <c r="I13" t="s">
        <v>17</v>
      </c>
      <c r="L13" t="s">
        <v>17</v>
      </c>
      <c r="M13" t="s">
        <v>17</v>
      </c>
    </row>
    <row r="14" spans="1:13" ht="69.75" customHeight="1">
      <c r="A14" s="2">
        <v>2</v>
      </c>
      <c r="B14" s="7" t="s">
        <v>22</v>
      </c>
      <c r="C14" s="5">
        <f>80.2+12.7</f>
        <v>92.9</v>
      </c>
      <c r="D14" s="5">
        <f>83.4</f>
        <v>83.4</v>
      </c>
      <c r="E14" s="5">
        <f>0</f>
        <v>0</v>
      </c>
    </row>
    <row r="15" spans="1:13" ht="69.75" customHeight="1">
      <c r="A15" s="2">
        <v>3</v>
      </c>
      <c r="B15" s="7" t="s">
        <v>30</v>
      </c>
      <c r="C15" s="5">
        <f>36.6</f>
        <v>36.6</v>
      </c>
      <c r="D15" s="5">
        <f>0</f>
        <v>0</v>
      </c>
      <c r="E15" s="5">
        <f>0</f>
        <v>0</v>
      </c>
    </row>
    <row r="16" spans="1:13" ht="84.75" customHeight="1">
      <c r="A16" s="2">
        <v>4</v>
      </c>
      <c r="B16" s="21" t="s">
        <v>20</v>
      </c>
      <c r="C16" s="5">
        <f>30</f>
        <v>30</v>
      </c>
      <c r="D16" s="5">
        <f>30</f>
        <v>30</v>
      </c>
      <c r="E16" s="5">
        <f>30</f>
        <v>30</v>
      </c>
      <c r="H16" t="s">
        <v>17</v>
      </c>
      <c r="I16" t="s">
        <v>17</v>
      </c>
      <c r="J16" t="s">
        <v>17</v>
      </c>
      <c r="K16" t="s">
        <v>17</v>
      </c>
    </row>
    <row r="17" spans="1:10" ht="68.25" customHeight="1">
      <c r="A17" s="2">
        <v>5</v>
      </c>
      <c r="B17" s="21" t="s">
        <v>23</v>
      </c>
      <c r="C17" s="5">
        <f>111.5</f>
        <v>111.5</v>
      </c>
      <c r="D17" s="5">
        <f>111.5</f>
        <v>111.5</v>
      </c>
      <c r="E17" s="5">
        <f>111.5</f>
        <v>111.5</v>
      </c>
      <c r="H17" t="s">
        <v>17</v>
      </c>
      <c r="J17" t="s">
        <v>17</v>
      </c>
    </row>
    <row r="18" spans="1:10">
      <c r="A18" s="25" t="s">
        <v>5</v>
      </c>
      <c r="B18" s="25"/>
      <c r="C18" s="4">
        <f>SUM(C13:C17)</f>
        <v>272.20000000000005</v>
      </c>
      <c r="D18" s="4">
        <f t="shared" ref="D18:E18" si="0">SUM(D13:D17)</f>
        <v>226.10000000000002</v>
      </c>
      <c r="E18" s="4">
        <f t="shared" si="0"/>
        <v>142.69999999999999</v>
      </c>
    </row>
    <row r="19" spans="1:10">
      <c r="C19" s="22"/>
    </row>
    <row r="26" spans="1:10">
      <c r="J26" t="s">
        <v>17</v>
      </c>
    </row>
    <row r="27" spans="1:10">
      <c r="C27" t="s">
        <v>17</v>
      </c>
    </row>
  </sheetData>
  <mergeCells count="12">
    <mergeCell ref="A18:B18"/>
    <mergeCell ref="A9:E9"/>
    <mergeCell ref="D1:E1"/>
    <mergeCell ref="B2:E2"/>
    <mergeCell ref="B3:E3"/>
    <mergeCell ref="A8:E8"/>
    <mergeCell ref="A10:A12"/>
    <mergeCell ref="B10:B11"/>
    <mergeCell ref="C10:E10"/>
    <mergeCell ref="D5:E5"/>
    <mergeCell ref="B6:E6"/>
    <mergeCell ref="B7:E7"/>
  </mergeCells>
  <pageMargins left="0.7" right="0.7" top="0.75" bottom="0.75" header="0.3" footer="0.3"/>
  <pageSetup paperSize="9" scale="7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7" sqref="A7:E17"/>
    </sheetView>
  </sheetViews>
  <sheetFormatPr defaultRowHeight="15"/>
  <sheetData>
    <row r="1" spans="1:5" ht="15.75">
      <c r="A1" s="1"/>
      <c r="B1" s="8"/>
      <c r="C1" s="9"/>
      <c r="D1" s="41" t="s">
        <v>6</v>
      </c>
      <c r="E1" s="41"/>
    </row>
    <row r="2" spans="1:5" ht="15.75">
      <c r="A2" s="1"/>
      <c r="B2" s="28" t="s">
        <v>13</v>
      </c>
      <c r="C2" s="28"/>
      <c r="D2" s="28"/>
      <c r="E2" s="28"/>
    </row>
    <row r="3" spans="1:5" ht="15.75">
      <c r="A3" s="1"/>
      <c r="B3" s="29" t="s">
        <v>9</v>
      </c>
      <c r="C3" s="29"/>
      <c r="D3" s="29"/>
      <c r="E3" s="29"/>
    </row>
    <row r="4" spans="1:5" ht="15.75">
      <c r="A4" s="1"/>
      <c r="B4" s="1"/>
      <c r="C4" s="1"/>
      <c r="D4" s="1"/>
      <c r="E4" s="1"/>
    </row>
    <row r="5" spans="1:5" ht="15.75">
      <c r="A5" s="42" t="s">
        <v>14</v>
      </c>
      <c r="B5" s="42"/>
      <c r="C5" s="42"/>
      <c r="D5" s="42"/>
      <c r="E5" s="42"/>
    </row>
    <row r="6" spans="1:5" ht="16.5" thickBot="1">
      <c r="A6" s="26" t="s">
        <v>10</v>
      </c>
      <c r="B6" s="26"/>
      <c r="C6" s="26"/>
      <c r="D6" s="26"/>
      <c r="E6" s="26"/>
    </row>
    <row r="7" spans="1:5" ht="110.25">
      <c r="A7" s="34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75">
      <c r="A8" s="35"/>
      <c r="B8" s="2">
        <v>1</v>
      </c>
      <c r="C8" s="3">
        <v>2</v>
      </c>
      <c r="D8" s="3">
        <v>3</v>
      </c>
      <c r="E8" s="12">
        <v>4</v>
      </c>
    </row>
    <row r="9" spans="1:5" ht="15.75">
      <c r="A9" s="13">
        <v>1</v>
      </c>
      <c r="B9" s="36" t="s">
        <v>15</v>
      </c>
      <c r="C9" s="37"/>
      <c r="D9" s="37"/>
      <c r="E9" s="38"/>
    </row>
    <row r="10" spans="1:5" ht="346.5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7.75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52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5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5" thickBot="1">
      <c r="A14" s="39" t="s">
        <v>5</v>
      </c>
      <c r="B14" s="40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52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5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5" thickBot="1">
      <c r="A17" s="39" t="s">
        <v>5</v>
      </c>
      <c r="B17" s="40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2024-03-28T05:54:15Z</dcterms:modified>
</cp:coreProperties>
</file>