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97" i="1" l="1"/>
  <c r="F296" i="1"/>
  <c r="F295" i="1"/>
  <c r="F294" i="1"/>
  <c r="F293" i="1"/>
  <c r="F292" i="1"/>
  <c r="F291" i="1"/>
  <c r="F290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25" i="1"/>
  <c r="F6" i="1"/>
  <c r="F7" i="1"/>
  <c r="F8" i="1"/>
  <c r="F9" i="1"/>
  <c r="F10" i="1"/>
  <c r="F12" i="1"/>
  <c r="F13" i="1"/>
  <c r="F15" i="1"/>
  <c r="F16" i="1"/>
  <c r="F18" i="1"/>
  <c r="F19" i="1"/>
  <c r="F21" i="1"/>
  <c r="F22" i="1"/>
  <c r="F23" i="1"/>
  <c r="F25" i="1"/>
  <c r="F26" i="1"/>
  <c r="F28" i="1"/>
  <c r="F29" i="1"/>
  <c r="F33" i="1"/>
  <c r="F34" i="1"/>
  <c r="F35" i="1"/>
  <c r="F36" i="1"/>
  <c r="F37" i="1"/>
  <c r="F38" i="1"/>
  <c r="F39" i="1"/>
  <c r="F40" i="1"/>
  <c r="F41" i="1"/>
  <c r="F44" i="1"/>
  <c r="F45" i="1"/>
  <c r="F46" i="1"/>
  <c r="F52" i="1"/>
  <c r="F53" i="1"/>
  <c r="F54" i="1"/>
  <c r="F56" i="1"/>
  <c r="F57" i="1"/>
  <c r="F58" i="1"/>
  <c r="F60" i="1"/>
  <c r="F61" i="1"/>
  <c r="F62" i="1"/>
  <c r="F63" i="1"/>
  <c r="F65" i="1"/>
  <c r="F66" i="1"/>
  <c r="F67" i="1"/>
  <c r="F68" i="1"/>
  <c r="F69" i="1"/>
  <c r="F72" i="1"/>
  <c r="F73" i="1"/>
  <c r="F74" i="1"/>
  <c r="F77" i="1"/>
  <c r="F78" i="1"/>
  <c r="F79" i="1"/>
  <c r="F81" i="1"/>
  <c r="F82" i="1"/>
  <c r="F83" i="1"/>
  <c r="F86" i="1"/>
  <c r="F87" i="1"/>
  <c r="F88" i="1"/>
  <c r="F89" i="1"/>
  <c r="F90" i="1"/>
  <c r="F91" i="1"/>
  <c r="F92" i="1"/>
  <c r="F95" i="1"/>
  <c r="F96" i="1"/>
  <c r="F97" i="1"/>
  <c r="F99" i="1"/>
  <c r="F100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5" i="1"/>
</calcChain>
</file>

<file path=xl/sharedStrings.xml><?xml version="1.0" encoding="utf-8"?>
<sst xmlns="http://schemas.openxmlformats.org/spreadsheetml/2006/main" count="581" uniqueCount="539">
  <si>
    <t>КВД</t>
  </si>
  <si>
    <t>Наименование КВД</t>
  </si>
  <si>
    <t>Бюджетные назначения 2023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</si>
  <si>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</si>
  <si>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</si>
  <si>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</si>
  <si>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</si>
  <si>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</si>
  <si>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</si>
  <si>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</si>
  <si>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</si>
  <si>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</si>
  <si>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</si>
  <si>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</si>
  <si>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</si>
  <si>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</si>
  <si>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</si>
  <si>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</si>
  <si>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</si>
  <si>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</si>
  <si>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</si>
  <si>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10101120011000110</t>
  </si>
  <si>
    <t>10101130010000110</t>
  </si>
  <si>
    <t>10101130011000110</t>
  </si>
  <si>
    <t>10102000010000110</t>
  </si>
  <si>
    <t>Налог на доходы физических лиц</t>
  </si>
  <si>
    <t>10102010010000110</t>
  </si>
  <si>
    <t>10102010011000110</t>
  </si>
  <si>
    <t>10102010013000110</t>
  </si>
  <si>
    <t>10102020010000110</t>
  </si>
  <si>
    <t>10102020011000110</t>
  </si>
  <si>
    <t>10102020013000110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</si>
  <si>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</si>
  <si>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</si>
  <si>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</si>
  <si>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</si>
  <si>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</si>
  <si>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</si>
  <si>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</si>
  <si>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10102040011000110</t>
  </si>
  <si>
    <t>10102080010000110</t>
  </si>
  <si>
    <t>10102080011000110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</si>
  <si>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</si>
  <si>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</si>
  <si>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</si>
  <si>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</si>
  <si>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</si>
  <si>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</si>
  <si>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</si>
  <si>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</si>
  <si>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</si>
  <si>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</si>
  <si>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</si>
  <si>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</si>
  <si>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</si>
  <si>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</si>
  <si>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</si>
  <si>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</si>
  <si>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</si>
  <si>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</si>
  <si>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</si>
  <si>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</si>
  <si>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</si>
  <si>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</si>
  <si>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</si>
  <si>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</si>
  <si>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</si>
  <si>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</si>
  <si>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</si>
  <si>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</si>
  <si>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</si>
  <si>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</si>
  <si>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</si>
  <si>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</si>
  <si>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</si>
  <si>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</si>
  <si>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</si>
  <si>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</si>
  <si>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</si>
  <si>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</si>
  <si>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</si>
  <si>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</si>
  <si>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</si>
  <si>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</si>
  <si>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</si>
  <si>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</si>
  <si>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</si>
  <si>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</si>
  <si>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</si>
  <si>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</si>
  <si>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</si>
  <si>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</si>
  <si>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</si>
  <si>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</si>
  <si>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</si>
  <si>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</si>
  <si>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11105013051000120</t>
  </si>
  <si>
    <t>11105013052000120</t>
  </si>
  <si>
    <t>11105020000000120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</si>
  <si>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</si>
  <si>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</si>
  <si>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</si>
  <si>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11105025052000120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</si>
  <si>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</si>
  <si>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</si>
  <si>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</si>
  <si>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</si>
  <si>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</si>
  <si>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</si>
  <si>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</si>
  <si>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</si>
  <si>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</si>
  <si>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</si>
  <si>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</si>
  <si>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</si>
  <si>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</si>
  <si>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</si>
  <si>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</si>
  <si>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</si>
  <si>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</si>
  <si>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</si>
  <si>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</si>
  <si>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</si>
  <si>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</si>
  <si>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</si>
  <si>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</si>
  <si>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</si>
  <si>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</si>
  <si>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</si>
  <si>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</si>
  <si>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</si>
  <si>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</si>
  <si>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</si>
  <si>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</si>
  <si>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</si>
  <si>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</si>
  <si>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</si>
  <si>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</si>
  <si>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</si>
  <si>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</si>
  <si>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</si>
  <si>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</si>
  <si>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</si>
  <si>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</si>
  <si>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</si>
  <si>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</si>
  <si>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</si>
  <si>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</si>
  <si>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</si>
  <si>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</si>
  <si>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</si>
  <si>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</si>
  <si>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</si>
  <si>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</si>
  <si>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</si>
  <si>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</si>
  <si>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</si>
  <si>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</si>
  <si>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</si>
  <si>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11402000000000000</t>
  </si>
  <si>
    <t>11402050050000410</t>
  </si>
  <si>
    <t>11402053050000410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</si>
  <si>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</si>
  <si>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</si>
  <si>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</si>
  <si>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</si>
  <si>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</si>
  <si>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</si>
  <si>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</si>
  <si>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</si>
  <si>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</si>
  <si>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</si>
  <si>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</si>
  <si>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</si>
  <si>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</si>
  <si>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</si>
  <si>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</si>
  <si>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</si>
  <si>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</si>
  <si>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</si>
  <si>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</si>
  <si>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</si>
  <si>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</si>
  <si>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</si>
  <si>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</si>
  <si>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</si>
  <si>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</si>
  <si>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</si>
  <si>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</si>
  <si>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</si>
  <si>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</si>
  <si>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</si>
  <si>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</si>
  <si>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</si>
  <si>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</si>
  <si>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</si>
  <si>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</si>
  <si>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</si>
  <si>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11700000000000000</t>
  </si>
  <si>
    <t>ПРОЧИЕ НЕНАЛОГОВЫЕ ДОХОДЫ</t>
  </si>
  <si>
    <t>11705000000000180</t>
  </si>
  <si>
    <t>Прочие неналоговые доходы</t>
  </si>
  <si>
    <t>11705050050000180</t>
  </si>
  <si>
    <t>Прочие неналоговые доходы бюджетов муниципальных районов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</si>
  <si>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</si>
  <si>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</si>
  <si>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</si>
  <si>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</si>
  <si>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</si>
  <si>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</si>
  <si>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</si>
  <si>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</si>
  <si>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</si>
  <si>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</si>
  <si>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</si>
  <si>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20219999000000150</t>
  </si>
  <si>
    <t>Прочие дотации</t>
  </si>
  <si>
    <t>20219999050000150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</si>
  <si>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</si>
  <si>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</si>
  <si>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</si>
  <si>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</si>
  <si>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</si>
  <si>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</si>
  <si>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20225304050000150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</si>
  <si>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</si>
  <si>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</si>
  <si>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</si>
  <si>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</si>
  <si>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</si>
  <si>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</si>
  <si>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</si>
  <si>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</si>
  <si>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</si>
  <si>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</si>
  <si>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</si>
  <si>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</si>
  <si>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</si>
  <si>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</si>
  <si>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</si>
  <si>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</si>
  <si>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20229999057488150</t>
  </si>
  <si>
    <t>20229999057559150</t>
  </si>
  <si>
    <t>Прочие субсидии бюджетам муниципальных районов (на проведение мероприятий по обеспечению антитеррористической защищенности объектов образования)</t>
  </si>
  <si>
    <t>20229999057563150</t>
  </si>
  <si>
    <t>20229999057607150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</si>
  <si>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</si>
  <si>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</si>
  <si>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</si>
  <si>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</si>
  <si>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</si>
  <si>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</si>
  <si>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</si>
  <si>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</si>
  <si>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</si>
  <si>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</si>
  <si>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</si>
  <si>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</si>
  <si>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</si>
  <si>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</si>
  <si>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</si>
  <si>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</si>
  <si>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</si>
  <si>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</si>
  <si>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</si>
  <si>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</si>
  <si>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</si>
  <si>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</si>
  <si>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</si>
  <si>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</si>
  <si>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</si>
  <si>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</si>
  <si>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</si>
  <si>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</si>
  <si>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</si>
  <si>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</si>
  <si>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</si>
  <si>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</si>
  <si>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</si>
  <si>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</si>
  <si>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</si>
  <si>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</si>
  <si>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</si>
  <si>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</si>
  <si>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</si>
  <si>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</si>
  <si>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</si>
  <si>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</si>
  <si>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</si>
  <si>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</si>
  <si>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</si>
  <si>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</si>
  <si>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</si>
  <si>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</si>
  <si>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</si>
  <si>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</si>
  <si>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</si>
  <si>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</si>
  <si>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</si>
  <si>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</si>
  <si>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</si>
  <si>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</si>
  <si>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</si>
  <si>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</si>
  <si>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</si>
  <si>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</si>
  <si>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</si>
  <si>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</si>
  <si>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</si>
  <si>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</si>
  <si>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</si>
  <si>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</si>
  <si>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</si>
  <si>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</si>
  <si>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</si>
  <si>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</si>
  <si>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</si>
  <si>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</si>
  <si>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</si>
  <si>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</si>
  <si>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</si>
  <si>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</si>
  <si>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</si>
  <si>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</si>
  <si>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</si>
  <si>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</si>
  <si>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</si>
  <si>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</si>
  <si>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</si>
  <si>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</si>
  <si>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</si>
  <si>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</si>
  <si>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</si>
  <si>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</si>
  <si>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</si>
  <si>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</si>
  <si>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</si>
  <si>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</si>
  <si>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</si>
  <si>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</si>
  <si>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</si>
  <si>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</si>
  <si>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</si>
  <si>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</si>
  <si>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</si>
  <si>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</si>
  <si>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</si>
  <si>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</si>
  <si>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</si>
  <si>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</si>
  <si>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</si>
  <si>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</si>
  <si>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</si>
  <si>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</si>
  <si>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</si>
  <si>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</si>
  <si>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</si>
  <si>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</si>
  <si>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</si>
  <si>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</si>
  <si>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</si>
  <si>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</si>
  <si>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</si>
  <si>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</si>
  <si>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</si>
  <si>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</si>
  <si>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</si>
  <si>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</si>
  <si>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</si>
  <si>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</si>
  <si>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</si>
  <si>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</si>
  <si>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</si>
  <si>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</si>
  <si>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</si>
  <si>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</si>
  <si>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</si>
  <si>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</si>
  <si>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</si>
  <si>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</si>
  <si>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</si>
  <si>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</si>
  <si>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</si>
  <si>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</si>
  <si>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</si>
  <si>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</si>
  <si>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</si>
  <si>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</si>
  <si>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</si>
  <si>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</si>
  <si>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</si>
  <si>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</si>
  <si>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</si>
  <si>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</t>
  </si>
  <si>
    <t>ИСПОЛНЕНИЕ РАЙОННОГО БЮДЖЕТА ПО ДОХОДАМ  ЗА НОЯБРЬ  2023 ГОДА</t>
  </si>
  <si>
    <t>Процент исполнения</t>
  </si>
  <si>
    <t>РАСХОДЫ</t>
  </si>
  <si>
    <t>Наименование КФСР</t>
  </si>
  <si>
    <t>Ассигнования 2023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</si>
  <si>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</si>
  <si>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</si>
  <si>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</si>
  <si>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</si>
  <si>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</si>
  <si>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</si>
  <si>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</si>
  <si>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</si>
  <si>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</si>
  <si>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</si>
  <si>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</si>
  <si>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</si>
  <si>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</si>
  <si>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</si>
  <si>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</si>
  <si>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</si>
  <si>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</si>
  <si>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</si>
  <si>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</si>
  <si>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</si>
  <si>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</si>
  <si>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</si>
  <si>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</si>
  <si>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</si>
  <si>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</si>
  <si>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</si>
  <si>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</si>
  <si>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</si>
  <si>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</si>
  <si>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</si>
  <si>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</si>
  <si>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</si>
  <si>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</si>
  <si>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</si>
  <si>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</si>
  <si>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</si>
  <si>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</si>
  <si>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</si>
  <si>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</si>
  <si>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</si>
  <si>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</si>
  <si>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</si>
  <si>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</si>
  <si>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</si>
  <si>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</si>
  <si>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</si>
  <si>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</si>
  <si>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</si>
  <si>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</si>
  <si>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</si>
  <si>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</si>
  <si>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</si>
  <si>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</si>
  <si>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</si>
  <si>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</si>
  <si>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</si>
  <si>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</si>
  <si>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</si>
  <si>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</si>
  <si>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</si>
  <si>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</si>
  <si>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</si>
  <si>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</si>
  <si>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</si>
  <si>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</si>
  <si>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</si>
  <si>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</si>
  <si>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</si>
  <si>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</si>
  <si>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</si>
  <si>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</si>
  <si>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</si>
  <si>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</si>
  <si>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</si>
  <si>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</si>
  <si>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</si>
  <si>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</si>
  <si>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</si>
  <si>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</si>
  <si>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</si>
  <si>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</si>
  <si>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</si>
  <si>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</si>
  <si>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</si>
  <si>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</si>
  <si>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</si>
  <si>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ИТОГО</t>
  </si>
  <si>
    <t>ОБЩЕГОСУДАРСТВЕННЫЕ ВОПРОСЫ</t>
  </si>
  <si>
    <t>НАЦИОНАЛЬНАЯ ОБОРОНА</t>
  </si>
  <si>
    <t>ГРАЖДАНСКАЯ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</si>
  <si>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</si>
  <si>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</si>
  <si>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</si>
  <si>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</si>
  <si>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</si>
  <si>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</si>
  <si>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</si>
  <si>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МЕЖБЮДЖЕТНЫЕ ТРАНСФЕРТЫ ОБЩЕГО ХАРАКТЕРА БЮДЖЕТА БЮДЖЕТНОЙ СИСТЕМЫ Россиской Федерации</t>
  </si>
  <si>
    <t>ФИЗИЧЕСКАЯ КУЛЬТУРА И СПОРТ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</si>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</sst>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?"/>
    <numFmt numFmtId="171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top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1" xfId="0" applyBorder="1"/>
    <xf numFmtId="168" fontId="4" fillId="0" borderId="1" xfId="1" applyNumberFormat="1" applyFont="1" applyBorder="1" applyAlignment="1" applyProtection="1">
      <alignment horizontal="left" vertical="top" wrapText="1"/>
    </xf>
    <xf numFmtId="49" fontId="5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horizontal="right"/>
    </xf>
    <xf numFmtId="171" fontId="0" fillId="0" borderId="1" xfId="0" applyNumberFormat="1" applyBorder="1"/>
    <xf numFmtId="0" fontId="1" fillId="0" borderId="0" xfId="0" applyFont="1" applyAlignment="1">
      <alignment horizontal="center" vertical="top"/>
    </xf>
    <xf numFmtId="49" fontId="7" fillId="0" borderId="1" xfId="2" applyNumberFormat="1" applyFont="1" applyBorder="1" applyAlignment="1" applyProtection="1">
      <alignment horizontal="center" vertical="center" wrapText="1"/>
    </xf>
    <xf numFmtId="49" fontId="8" fillId="0" borderId="1" xfId="2" applyNumberFormat="1" applyFont="1" applyBorder="1" applyAlignment="1" applyProtection="1">
      <alignment horizontal="left" vertical="center" wrapText="1"/>
    </xf>
    <xf numFmtId="4" fontId="8" fillId="0" borderId="1" xfId="2" applyNumberFormat="1" applyFont="1" applyBorder="1" applyAlignment="1" applyProtection="1">
      <alignment horizontal="right" vertical="center" wrapText="1"/>
    </xf>
    <xf numFmtId="49" fontId="9" fillId="0" borderId="1" xfId="2" applyNumberFormat="1" applyFont="1" applyBorder="1" applyAlignment="1" applyProtection="1">
      <alignment horizontal="left" vertical="center" wrapText="1"/>
    </xf>
    <xf numFmtId="4" fontId="9" fillId="0" borderId="1" xfId="2" applyNumberFormat="1" applyFont="1" applyBorder="1" applyAlignment="1" applyProtection="1">
      <alignment horizontal="right" vertical="center" wrapText="1"/>
    </xf>
    <xf numFmtId="49" fontId="8" fillId="0" borderId="1" xfId="2" applyNumberFormat="1" applyFont="1" applyBorder="1" applyAlignment="1" applyProtection="1">
      <alignment horizontal="left"/>
    </xf>
    <xf numFmtId="4" fontId="8" fillId="0" borderId="1" xfId="2" applyNumberFormat="1" applyFont="1" applyBorder="1" applyAlignment="1" applyProtection="1">
      <alignment horizontal="right"/>
    </xf>
    <xf numFmtId="49" fontId="10" fillId="0" borderId="1" xfId="1" applyNumberFormat="1" applyFont="1" applyBorder="1" applyAlignment="1" applyProtection="1">
      <alignment horizontal="left" vertical="center" wrapText="1"/>
    </xf>
    <xf numFmtId="49" fontId="8" fillId="0" borderId="1" xfId="1" applyNumberFormat="1" applyFont="1" applyBorder="1" applyAlignment="1" applyProtection="1">
      <alignment horizontal="left" vertic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7"/>
  <sheetViews>
    <sheetView tabSelected="1" topLeftCell="A206" workbookViewId="0">
      <selection activeCell="J290" sqref="J290"/>
    </sheetView>
  </sheetViews>
  <sheetFormatPr defaultRowHeight="15" x14ac:dyDescent="0.25"/>
  <cols>
    <col min="2" max="2" width="33.5703125" customWidth="1"/>
    <col min="3" max="3" width="63.7109375" style="3" customWidth="1"/>
    <col min="4" max="4" width="15.140625" customWidth="1"/>
    <col min="5" max="5" width="14.5703125" customWidth="1"/>
  </cols>
  <sheetData>
    <row r="2" spans="2:6" x14ac:dyDescent="0.25">
      <c r="B2" s="4" t="s">
        <v>394</v>
      </c>
      <c r="C2" s="4"/>
      <c r="D2" s="4"/>
      <c r="E2" s="4"/>
      <c r="F2" s="4"/>
    </row>
    <row r="4" spans="2:6" ht="31.5" x14ac:dyDescent="0.25">
      <c r="B4" s="1" t="s">
        <v>0</v>
      </c>
      <c r="C4" s="2" t="s">
        <v>1</v>
      </c>
      <c r="D4" s="1" t="s">
        <v>2</v>
      </c>
      <c r="E4" s="1" t="s">
        <v>3</v>
      </c>
      <c r="F4" s="1" t="s">
        <v>395</v>
      </c>
    </row>
    <row r="5" spans="2:6" x14ac:dyDescent="0.25">
      <c r="B5" s="5" t="s">
        <v>4</v>
      </c>
      <c r="C5" s="6" t="s">
        <v>5</v>
      </c>
      <c r="D5" s="7">
        <v>269093534.5</v>
      </c>
      <c r="E5" s="7">
        <v>265364470.49000001</v>
      </c>
      <c r="F5" s="13">
        <f>E5/D5*100</f>
        <v>98.614212706028439</v>
      </c>
    </row>
    <row r="6" spans="2:6" x14ac:dyDescent="0.25">
      <c r="B6" s="5" t="s">
        <v>6</v>
      </c>
      <c r="C6" s="6" t="s">
        <v>7</v>
      </c>
      <c r="D6" s="7">
        <v>248502700</v>
      </c>
      <c r="E6" s="7">
        <v>247247574.69</v>
      </c>
      <c r="F6" s="13">
        <f t="shared" ref="F6:F69" si="0">E6/D6*100</f>
        <v>99.494924880091844</v>
      </c>
    </row>
    <row r="7" spans="2:6" x14ac:dyDescent="0.25">
      <c r="B7" s="5" t="s">
        <v>8</v>
      </c>
      <c r="C7" s="6" t="s">
        <v>9</v>
      </c>
      <c r="D7" s="7">
        <v>60043000</v>
      </c>
      <c r="E7" s="7">
        <v>56203124.25</v>
      </c>
      <c r="F7" s="13">
        <f t="shared" si="0"/>
        <v>93.604790316939528</v>
      </c>
    </row>
    <row r="8" spans="2:6" ht="25.5" x14ac:dyDescent="0.25">
      <c r="B8" s="5" t="s">
        <v>10</v>
      </c>
      <c r="C8" s="6" t="s">
        <v>11</v>
      </c>
      <c r="D8" s="7">
        <v>20237700</v>
      </c>
      <c r="E8" s="7">
        <v>19546836.5</v>
      </c>
      <c r="F8" s="13">
        <f t="shared" si="0"/>
        <v>96.586254860977277</v>
      </c>
    </row>
    <row r="9" spans="2:6" ht="25.5" x14ac:dyDescent="0.25">
      <c r="B9" s="5" t="s">
        <v>12</v>
      </c>
      <c r="C9" s="6" t="s">
        <v>13</v>
      </c>
      <c r="D9" s="7">
        <v>8560500</v>
      </c>
      <c r="E9" s="7">
        <v>8874941</v>
      </c>
      <c r="F9" s="13">
        <f t="shared" si="0"/>
        <v>103.67316161439169</v>
      </c>
    </row>
    <row r="10" spans="2:6" ht="25.5" x14ac:dyDescent="0.25">
      <c r="B10" s="5" t="s">
        <v>12</v>
      </c>
      <c r="C10" s="6" t="s">
        <v>13</v>
      </c>
      <c r="D10" s="7">
        <v>8560500</v>
      </c>
      <c r="E10" s="7">
        <v>0</v>
      </c>
      <c r="F10" s="13">
        <f t="shared" si="0"/>
        <v>0</v>
      </c>
    </row>
    <row r="11" spans="2:6" ht="51" x14ac:dyDescent="0.25">
      <c r="B11" s="5" t="s">
        <v>14</v>
      </c>
      <c r="C11" s="6" t="s">
        <v>15</v>
      </c>
      <c r="D11" s="7">
        <v>0</v>
      </c>
      <c r="E11" s="7">
        <v>8874941</v>
      </c>
      <c r="F11" s="13">
        <v>0</v>
      </c>
    </row>
    <row r="12" spans="2:6" ht="25.5" x14ac:dyDescent="0.25">
      <c r="B12" s="5" t="s">
        <v>16</v>
      </c>
      <c r="C12" s="6" t="s">
        <v>17</v>
      </c>
      <c r="D12" s="7">
        <v>11677200</v>
      </c>
      <c r="E12" s="7">
        <v>10671895.5</v>
      </c>
      <c r="F12" s="13">
        <f t="shared" si="0"/>
        <v>91.39087709382386</v>
      </c>
    </row>
    <row r="13" spans="2:6" ht="25.5" x14ac:dyDescent="0.25">
      <c r="B13" s="5" t="s">
        <v>16</v>
      </c>
      <c r="C13" s="6" t="s">
        <v>17</v>
      </c>
      <c r="D13" s="7">
        <v>11677200</v>
      </c>
      <c r="E13" s="7">
        <v>0</v>
      </c>
      <c r="F13" s="13">
        <f t="shared" si="0"/>
        <v>0</v>
      </c>
    </row>
    <row r="14" spans="2:6" ht="38.25" x14ac:dyDescent="0.25">
      <c r="B14" s="5" t="s">
        <v>18</v>
      </c>
      <c r="C14" s="6" t="s">
        <v>19</v>
      </c>
      <c r="D14" s="7">
        <v>0</v>
      </c>
      <c r="E14" s="7">
        <v>10671895.5</v>
      </c>
      <c r="F14" s="13">
        <v>0</v>
      </c>
    </row>
    <row r="15" spans="2:6" ht="51" x14ac:dyDescent="0.25">
      <c r="B15" s="5" t="s">
        <v>20</v>
      </c>
      <c r="C15" s="9" t="s">
        <v>336</v>
      </c>
      <c r="D15" s="7">
        <v>13504400</v>
      </c>
      <c r="E15" s="7">
        <v>20769647.170000002</v>
      </c>
      <c r="F15" s="13">
        <f t="shared" si="0"/>
        <v>153.79911117857884</v>
      </c>
    </row>
    <row r="16" spans="2:6" ht="51" x14ac:dyDescent="0.25">
      <c r="B16" s="5" t="s">
        <v>20</v>
      </c>
      <c r="C16" s="9" t="s">
        <v>336</v>
      </c>
      <c r="D16" s="7">
        <v>13504400</v>
      </c>
      <c r="E16" s="7">
        <v>0</v>
      </c>
      <c r="F16" s="13">
        <f t="shared" si="0"/>
        <v>0</v>
      </c>
    </row>
    <row r="17" spans="2:6" ht="51" x14ac:dyDescent="0.25">
      <c r="B17" s="5" t="s">
        <v>21</v>
      </c>
      <c r="C17" s="9" t="s">
        <v>336</v>
      </c>
      <c r="D17" s="7">
        <v>0</v>
      </c>
      <c r="E17" s="7">
        <v>20769647.170000002</v>
      </c>
      <c r="F17" s="13">
        <v>0</v>
      </c>
    </row>
    <row r="18" spans="2:6" ht="51" x14ac:dyDescent="0.25">
      <c r="B18" s="5" t="s">
        <v>22</v>
      </c>
      <c r="C18" s="9" t="s">
        <v>337</v>
      </c>
      <c r="D18" s="7">
        <v>26300900</v>
      </c>
      <c r="E18" s="7">
        <v>15886640.58</v>
      </c>
      <c r="F18" s="13">
        <f t="shared" si="0"/>
        <v>60.403410453634663</v>
      </c>
    </row>
    <row r="19" spans="2:6" ht="51" x14ac:dyDescent="0.25">
      <c r="B19" s="5" t="s">
        <v>22</v>
      </c>
      <c r="C19" s="9" t="s">
        <v>337</v>
      </c>
      <c r="D19" s="7">
        <v>26300900</v>
      </c>
      <c r="E19" s="7">
        <v>0</v>
      </c>
      <c r="F19" s="13">
        <f t="shared" si="0"/>
        <v>0</v>
      </c>
    </row>
    <row r="20" spans="2:6" ht="51" x14ac:dyDescent="0.25">
      <c r="B20" s="5" t="s">
        <v>23</v>
      </c>
      <c r="C20" s="9" t="s">
        <v>337</v>
      </c>
      <c r="D20" s="7">
        <v>0</v>
      </c>
      <c r="E20" s="7">
        <v>15886640.58</v>
      </c>
      <c r="F20" s="13">
        <v>0</v>
      </c>
    </row>
    <row r="21" spans="2:6" x14ac:dyDescent="0.25">
      <c r="B21" s="5" t="s">
        <v>24</v>
      </c>
      <c r="C21" s="6" t="s">
        <v>25</v>
      </c>
      <c r="D21" s="7">
        <v>188459700</v>
      </c>
      <c r="E21" s="7">
        <v>191044450.44</v>
      </c>
      <c r="F21" s="13">
        <f t="shared" si="0"/>
        <v>101.37151361272463</v>
      </c>
    </row>
    <row r="22" spans="2:6" ht="51" x14ac:dyDescent="0.25">
      <c r="B22" s="5" t="s">
        <v>26</v>
      </c>
      <c r="C22" s="9" t="s">
        <v>338</v>
      </c>
      <c r="D22" s="7">
        <v>187568200</v>
      </c>
      <c r="E22" s="7">
        <v>189523643.43000001</v>
      </c>
      <c r="F22" s="13">
        <f t="shared" si="0"/>
        <v>101.04252396195091</v>
      </c>
    </row>
    <row r="23" spans="2:6" ht="51" x14ac:dyDescent="0.25">
      <c r="B23" s="5" t="s">
        <v>27</v>
      </c>
      <c r="C23" s="9" t="s">
        <v>338</v>
      </c>
      <c r="D23" s="7">
        <v>187568200</v>
      </c>
      <c r="E23" s="7">
        <v>189524634.55000001</v>
      </c>
      <c r="F23" s="13">
        <f t="shared" si="0"/>
        <v>101.04305236708568</v>
      </c>
    </row>
    <row r="24" spans="2:6" ht="51" x14ac:dyDescent="0.25">
      <c r="B24" s="5" t="s">
        <v>28</v>
      </c>
      <c r="C24" s="9" t="s">
        <v>338</v>
      </c>
      <c r="D24" s="7">
        <v>0</v>
      </c>
      <c r="E24" s="7">
        <v>-991.12</v>
      </c>
      <c r="F24" s="13">
        <v>0</v>
      </c>
    </row>
    <row r="25" spans="2:6" ht="51" x14ac:dyDescent="0.25">
      <c r="B25" s="5" t="s">
        <v>29</v>
      </c>
      <c r="C25" s="9" t="s">
        <v>339</v>
      </c>
      <c r="D25" s="7">
        <v>16500</v>
      </c>
      <c r="E25" s="7">
        <v>-126.02</v>
      </c>
      <c r="F25" s="13">
        <f t="shared" si="0"/>
        <v>-0.76375757575757575</v>
      </c>
    </row>
    <row r="26" spans="2:6" ht="51" x14ac:dyDescent="0.25">
      <c r="B26" s="5" t="s">
        <v>30</v>
      </c>
      <c r="C26" s="9" t="s">
        <v>339</v>
      </c>
      <c r="D26" s="7">
        <v>16500</v>
      </c>
      <c r="E26" s="7">
        <v>-980.73</v>
      </c>
      <c r="F26" s="13">
        <f t="shared" si="0"/>
        <v>-5.9438181818181821</v>
      </c>
    </row>
    <row r="27" spans="2:6" ht="51" x14ac:dyDescent="0.25">
      <c r="B27" s="5" t="s">
        <v>31</v>
      </c>
      <c r="C27" s="9" t="s">
        <v>339</v>
      </c>
      <c r="D27" s="7">
        <v>0</v>
      </c>
      <c r="E27" s="7">
        <v>854.71</v>
      </c>
      <c r="F27" s="13">
        <v>0</v>
      </c>
    </row>
    <row r="28" spans="2:6" ht="25.5" x14ac:dyDescent="0.25">
      <c r="B28" s="5" t="s">
        <v>32</v>
      </c>
      <c r="C28" s="6" t="s">
        <v>33</v>
      </c>
      <c r="D28" s="7">
        <v>240000</v>
      </c>
      <c r="E28" s="7">
        <v>212145.93</v>
      </c>
      <c r="F28" s="13">
        <f t="shared" si="0"/>
        <v>88.394137499999985</v>
      </c>
    </row>
    <row r="29" spans="2:6" ht="51" x14ac:dyDescent="0.25">
      <c r="B29" s="5" t="s">
        <v>34</v>
      </c>
      <c r="C29" s="6" t="s">
        <v>35</v>
      </c>
      <c r="D29" s="7">
        <v>240000</v>
      </c>
      <c r="E29" s="7">
        <v>211097.13</v>
      </c>
      <c r="F29" s="13">
        <f t="shared" si="0"/>
        <v>87.957137500000002</v>
      </c>
    </row>
    <row r="30" spans="2:6" ht="51" x14ac:dyDescent="0.25">
      <c r="B30" s="5" t="s">
        <v>36</v>
      </c>
      <c r="C30" s="6" t="s">
        <v>37</v>
      </c>
      <c r="D30" s="7">
        <v>0</v>
      </c>
      <c r="E30" s="7">
        <v>1048.8</v>
      </c>
      <c r="F30" s="13">
        <v>0</v>
      </c>
    </row>
    <row r="31" spans="2:6" ht="51" x14ac:dyDescent="0.25">
      <c r="B31" s="5" t="s">
        <v>38</v>
      </c>
      <c r="C31" s="9" t="s">
        <v>340</v>
      </c>
      <c r="D31" s="7">
        <v>0</v>
      </c>
      <c r="E31" s="7">
        <v>17288.7</v>
      </c>
      <c r="F31" s="13">
        <v>0</v>
      </c>
    </row>
    <row r="32" spans="2:6" ht="51" x14ac:dyDescent="0.25">
      <c r="B32" s="5" t="s">
        <v>39</v>
      </c>
      <c r="C32" s="9" t="s">
        <v>340</v>
      </c>
      <c r="D32" s="7">
        <v>0</v>
      </c>
      <c r="E32" s="7">
        <v>17288.7</v>
      </c>
      <c r="F32" s="13">
        <v>0</v>
      </c>
    </row>
    <row r="33" spans="2:6" ht="51" x14ac:dyDescent="0.25">
      <c r="B33" s="5" t="s">
        <v>40</v>
      </c>
      <c r="C33" s="9" t="s">
        <v>341</v>
      </c>
      <c r="D33" s="7">
        <v>595000</v>
      </c>
      <c r="E33" s="7">
        <v>1255826.3999999999</v>
      </c>
      <c r="F33" s="13">
        <f t="shared" si="0"/>
        <v>211.06326050420168</v>
      </c>
    </row>
    <row r="34" spans="2:6" ht="51" x14ac:dyDescent="0.25">
      <c r="B34" s="5" t="s">
        <v>41</v>
      </c>
      <c r="C34" s="9" t="s">
        <v>341</v>
      </c>
      <c r="D34" s="7">
        <v>595000</v>
      </c>
      <c r="E34" s="7">
        <v>1255826.3999999999</v>
      </c>
      <c r="F34" s="13">
        <f t="shared" si="0"/>
        <v>211.06326050420168</v>
      </c>
    </row>
    <row r="35" spans="2:6" ht="38.25" x14ac:dyDescent="0.25">
      <c r="B35" s="5" t="s">
        <v>42</v>
      </c>
      <c r="C35" s="6" t="s">
        <v>43</v>
      </c>
      <c r="D35" s="7">
        <v>40000</v>
      </c>
      <c r="E35" s="7">
        <v>35672</v>
      </c>
      <c r="F35" s="13">
        <f t="shared" si="0"/>
        <v>89.18</v>
      </c>
    </row>
    <row r="36" spans="2:6" ht="51" x14ac:dyDescent="0.25">
      <c r="B36" s="5" t="s">
        <v>44</v>
      </c>
      <c r="C36" s="9" t="s">
        <v>342</v>
      </c>
      <c r="D36" s="7">
        <v>40000</v>
      </c>
      <c r="E36" s="7">
        <v>35672</v>
      </c>
      <c r="F36" s="13">
        <f t="shared" si="0"/>
        <v>89.18</v>
      </c>
    </row>
    <row r="37" spans="2:6" x14ac:dyDescent="0.25">
      <c r="B37" s="5" t="s">
        <v>45</v>
      </c>
      <c r="C37" s="6" t="s">
        <v>46</v>
      </c>
      <c r="D37" s="7">
        <v>8755000</v>
      </c>
      <c r="E37" s="7">
        <v>6468693.5800000001</v>
      </c>
      <c r="F37" s="13">
        <f t="shared" si="0"/>
        <v>73.885706225014275</v>
      </c>
    </row>
    <row r="38" spans="2:6" x14ac:dyDescent="0.25">
      <c r="B38" s="5" t="s">
        <v>47</v>
      </c>
      <c r="C38" s="6" t="s">
        <v>48</v>
      </c>
      <c r="D38" s="7">
        <v>8120000</v>
      </c>
      <c r="E38" s="7">
        <v>6025657.1200000001</v>
      </c>
      <c r="F38" s="13">
        <f t="shared" si="0"/>
        <v>74.207600000000014</v>
      </c>
    </row>
    <row r="39" spans="2:6" ht="25.5" x14ac:dyDescent="0.25">
      <c r="B39" s="5" t="s">
        <v>49</v>
      </c>
      <c r="C39" s="6" t="s">
        <v>50</v>
      </c>
      <c r="D39" s="7">
        <v>5200000</v>
      </c>
      <c r="E39" s="7">
        <v>3721453.53</v>
      </c>
      <c r="F39" s="13">
        <f t="shared" si="0"/>
        <v>71.566414038461531</v>
      </c>
    </row>
    <row r="40" spans="2:6" ht="25.5" x14ac:dyDescent="0.25">
      <c r="B40" s="5" t="s">
        <v>51</v>
      </c>
      <c r="C40" s="6" t="s">
        <v>50</v>
      </c>
      <c r="D40" s="7">
        <v>5200000</v>
      </c>
      <c r="E40" s="7">
        <v>3721453.53</v>
      </c>
      <c r="F40" s="13">
        <f t="shared" si="0"/>
        <v>71.566414038461531</v>
      </c>
    </row>
    <row r="41" spans="2:6" ht="25.5" x14ac:dyDescent="0.25">
      <c r="B41" s="5" t="s">
        <v>51</v>
      </c>
      <c r="C41" s="6" t="s">
        <v>50</v>
      </c>
      <c r="D41" s="7">
        <v>5200000</v>
      </c>
      <c r="E41" s="7">
        <v>0</v>
      </c>
      <c r="F41" s="13">
        <f t="shared" si="0"/>
        <v>0</v>
      </c>
    </row>
    <row r="42" spans="2:6" ht="38.25" x14ac:dyDescent="0.25">
      <c r="B42" s="5" t="s">
        <v>52</v>
      </c>
      <c r="C42" s="6" t="s">
        <v>53</v>
      </c>
      <c r="D42" s="7">
        <v>0</v>
      </c>
      <c r="E42" s="7">
        <v>3718354.58</v>
      </c>
      <c r="F42" s="13">
        <v>0</v>
      </c>
    </row>
    <row r="43" spans="2:6" ht="38.25" x14ac:dyDescent="0.25">
      <c r="B43" s="5" t="s">
        <v>54</v>
      </c>
      <c r="C43" s="6" t="s">
        <v>55</v>
      </c>
      <c r="D43" s="7">
        <v>0</v>
      </c>
      <c r="E43" s="7">
        <v>3098.95</v>
      </c>
      <c r="F43" s="13">
        <v>0</v>
      </c>
    </row>
    <row r="44" spans="2:6" ht="25.5" x14ac:dyDescent="0.25">
      <c r="B44" s="5" t="s">
        <v>56</v>
      </c>
      <c r="C44" s="6" t="s">
        <v>57</v>
      </c>
      <c r="D44" s="7">
        <v>2920000</v>
      </c>
      <c r="E44" s="7">
        <v>2304203.59</v>
      </c>
      <c r="F44" s="13">
        <f t="shared" si="0"/>
        <v>78.911081849315067</v>
      </c>
    </row>
    <row r="45" spans="2:6" ht="38.25" x14ac:dyDescent="0.25">
      <c r="B45" s="5" t="s">
        <v>58</v>
      </c>
      <c r="C45" s="6" t="s">
        <v>59</v>
      </c>
      <c r="D45" s="7">
        <v>2920000</v>
      </c>
      <c r="E45" s="7">
        <v>2304203.59</v>
      </c>
      <c r="F45" s="13">
        <f t="shared" si="0"/>
        <v>78.911081849315067</v>
      </c>
    </row>
    <row r="46" spans="2:6" ht="38.25" x14ac:dyDescent="0.25">
      <c r="B46" s="5" t="s">
        <v>58</v>
      </c>
      <c r="C46" s="6" t="s">
        <v>59</v>
      </c>
      <c r="D46" s="7">
        <v>2920000</v>
      </c>
      <c r="E46" s="7">
        <v>0</v>
      </c>
      <c r="F46" s="13">
        <f t="shared" si="0"/>
        <v>0</v>
      </c>
    </row>
    <row r="47" spans="2:6" ht="51" x14ac:dyDescent="0.25">
      <c r="B47" s="5" t="s">
        <v>60</v>
      </c>
      <c r="C47" s="9" t="s">
        <v>343</v>
      </c>
      <c r="D47" s="7">
        <v>0</v>
      </c>
      <c r="E47" s="7">
        <v>2304203.59</v>
      </c>
      <c r="F47" s="13">
        <v>0</v>
      </c>
    </row>
    <row r="48" spans="2:6" x14ac:dyDescent="0.25">
      <c r="B48" s="5" t="s">
        <v>61</v>
      </c>
      <c r="C48" s="6" t="s">
        <v>62</v>
      </c>
      <c r="D48" s="7">
        <v>0</v>
      </c>
      <c r="E48" s="7">
        <v>-45416.480000000003</v>
      </c>
      <c r="F48" s="13">
        <v>0</v>
      </c>
    </row>
    <row r="49" spans="2:6" x14ac:dyDescent="0.25">
      <c r="B49" s="5" t="s">
        <v>63</v>
      </c>
      <c r="C49" s="6" t="s">
        <v>62</v>
      </c>
      <c r="D49" s="7">
        <v>0</v>
      </c>
      <c r="E49" s="7">
        <v>-45416.480000000003</v>
      </c>
      <c r="F49" s="13">
        <v>0</v>
      </c>
    </row>
    <row r="50" spans="2:6" ht="38.25" x14ac:dyDescent="0.25">
      <c r="B50" s="5" t="s">
        <v>64</v>
      </c>
      <c r="C50" s="6" t="s">
        <v>65</v>
      </c>
      <c r="D50" s="7">
        <v>0</v>
      </c>
      <c r="E50" s="7">
        <v>-48318.28</v>
      </c>
      <c r="F50" s="13">
        <v>0</v>
      </c>
    </row>
    <row r="51" spans="2:6" ht="38.25" x14ac:dyDescent="0.25">
      <c r="B51" s="5" t="s">
        <v>66</v>
      </c>
      <c r="C51" s="6" t="s">
        <v>67</v>
      </c>
      <c r="D51" s="7">
        <v>0</v>
      </c>
      <c r="E51" s="7">
        <v>2901.8</v>
      </c>
      <c r="F51" s="13">
        <v>0</v>
      </c>
    </row>
    <row r="52" spans="2:6" x14ac:dyDescent="0.25">
      <c r="B52" s="5" t="s">
        <v>68</v>
      </c>
      <c r="C52" s="6" t="s">
        <v>69</v>
      </c>
      <c r="D52" s="7">
        <v>220000</v>
      </c>
      <c r="E52" s="7">
        <v>170050.38</v>
      </c>
      <c r="F52" s="13">
        <f t="shared" si="0"/>
        <v>77.295627272727273</v>
      </c>
    </row>
    <row r="53" spans="2:6" x14ac:dyDescent="0.25">
      <c r="B53" s="5" t="s">
        <v>70</v>
      </c>
      <c r="C53" s="6" t="s">
        <v>69</v>
      </c>
      <c r="D53" s="7">
        <v>220000</v>
      </c>
      <c r="E53" s="7">
        <v>170050.38</v>
      </c>
      <c r="F53" s="13">
        <f t="shared" si="0"/>
        <v>77.295627272727273</v>
      </c>
    </row>
    <row r="54" spans="2:6" ht="25.5" x14ac:dyDescent="0.25">
      <c r="B54" s="5" t="s">
        <v>71</v>
      </c>
      <c r="C54" s="6" t="s">
        <v>72</v>
      </c>
      <c r="D54" s="7">
        <v>220000</v>
      </c>
      <c r="E54" s="7">
        <v>169550.38</v>
      </c>
      <c r="F54" s="13">
        <f t="shared" si="0"/>
        <v>77.06835454545454</v>
      </c>
    </row>
    <row r="55" spans="2:6" ht="25.5" x14ac:dyDescent="0.25">
      <c r="B55" s="5" t="s">
        <v>73</v>
      </c>
      <c r="C55" s="6" t="s">
        <v>74</v>
      </c>
      <c r="D55" s="7">
        <v>0</v>
      </c>
      <c r="E55" s="7">
        <v>500</v>
      </c>
      <c r="F55" s="13">
        <v>0</v>
      </c>
    </row>
    <row r="56" spans="2:6" x14ac:dyDescent="0.25">
      <c r="B56" s="5" t="s">
        <v>75</v>
      </c>
      <c r="C56" s="6" t="s">
        <v>76</v>
      </c>
      <c r="D56" s="7">
        <v>415000</v>
      </c>
      <c r="E56" s="7">
        <v>318402.56</v>
      </c>
      <c r="F56" s="13">
        <f t="shared" si="0"/>
        <v>76.723508433734949</v>
      </c>
    </row>
    <row r="57" spans="2:6" ht="25.5" x14ac:dyDescent="0.25">
      <c r="B57" s="5" t="s">
        <v>77</v>
      </c>
      <c r="C57" s="6" t="s">
        <v>78</v>
      </c>
      <c r="D57" s="7">
        <v>415000</v>
      </c>
      <c r="E57" s="7">
        <v>318402.56</v>
      </c>
      <c r="F57" s="13">
        <f t="shared" si="0"/>
        <v>76.723508433734949</v>
      </c>
    </row>
    <row r="58" spans="2:6" ht="25.5" x14ac:dyDescent="0.25">
      <c r="B58" s="5" t="s">
        <v>77</v>
      </c>
      <c r="C58" s="6" t="s">
        <v>78</v>
      </c>
      <c r="D58" s="7">
        <v>415000</v>
      </c>
      <c r="E58" s="7">
        <v>0</v>
      </c>
      <c r="F58" s="13">
        <f t="shared" si="0"/>
        <v>0</v>
      </c>
    </row>
    <row r="59" spans="2:6" ht="38.25" x14ac:dyDescent="0.25">
      <c r="B59" s="5" t="s">
        <v>79</v>
      </c>
      <c r="C59" s="6" t="s">
        <v>80</v>
      </c>
      <c r="D59" s="7">
        <v>0</v>
      </c>
      <c r="E59" s="7">
        <v>318402.56</v>
      </c>
      <c r="F59" s="13">
        <v>0</v>
      </c>
    </row>
    <row r="60" spans="2:6" x14ac:dyDescent="0.25">
      <c r="B60" s="5" t="s">
        <v>81</v>
      </c>
      <c r="C60" s="6" t="s">
        <v>82</v>
      </c>
      <c r="D60" s="7">
        <v>640000</v>
      </c>
      <c r="E60" s="7">
        <v>757624.22</v>
      </c>
      <c r="F60" s="13">
        <f t="shared" si="0"/>
        <v>118.378784375</v>
      </c>
    </row>
    <row r="61" spans="2:6" ht="25.5" x14ac:dyDescent="0.25">
      <c r="B61" s="5" t="s">
        <v>83</v>
      </c>
      <c r="C61" s="6" t="s">
        <v>84</v>
      </c>
      <c r="D61" s="7">
        <v>640000</v>
      </c>
      <c r="E61" s="7">
        <v>757624.22</v>
      </c>
      <c r="F61" s="13">
        <f t="shared" si="0"/>
        <v>118.378784375</v>
      </c>
    </row>
    <row r="62" spans="2:6" ht="25.5" x14ac:dyDescent="0.25">
      <c r="B62" s="5" t="s">
        <v>85</v>
      </c>
      <c r="C62" s="6" t="s">
        <v>86</v>
      </c>
      <c r="D62" s="7">
        <v>640000</v>
      </c>
      <c r="E62" s="7">
        <v>757624.22</v>
      </c>
      <c r="F62" s="13">
        <f t="shared" si="0"/>
        <v>118.378784375</v>
      </c>
    </row>
    <row r="63" spans="2:6" ht="38.25" x14ac:dyDescent="0.25">
      <c r="B63" s="5" t="s">
        <v>87</v>
      </c>
      <c r="C63" s="6" t="s">
        <v>88</v>
      </c>
      <c r="D63" s="7">
        <v>640000</v>
      </c>
      <c r="E63" s="7">
        <v>755742.74</v>
      </c>
      <c r="F63" s="13">
        <f t="shared" si="0"/>
        <v>118.08480312500001</v>
      </c>
    </row>
    <row r="64" spans="2:6" ht="51" x14ac:dyDescent="0.25">
      <c r="B64" s="5" t="s">
        <v>89</v>
      </c>
      <c r="C64" s="9" t="s">
        <v>344</v>
      </c>
      <c r="D64" s="7">
        <v>0</v>
      </c>
      <c r="E64" s="7">
        <v>1881.48</v>
      </c>
      <c r="F64" s="13">
        <v>0</v>
      </c>
    </row>
    <row r="65" spans="2:6" ht="25.5" x14ac:dyDescent="0.25">
      <c r="B65" s="5" t="s">
        <v>90</v>
      </c>
      <c r="C65" s="6" t="s">
        <v>91</v>
      </c>
      <c r="D65" s="7">
        <v>7198600</v>
      </c>
      <c r="E65" s="7">
        <v>5562629.1200000001</v>
      </c>
      <c r="F65" s="13">
        <f t="shared" si="0"/>
        <v>77.273763231739508</v>
      </c>
    </row>
    <row r="66" spans="2:6" ht="51" x14ac:dyDescent="0.25">
      <c r="B66" s="5" t="s">
        <v>92</v>
      </c>
      <c r="C66" s="9" t="s">
        <v>345</v>
      </c>
      <c r="D66" s="7">
        <v>6667800</v>
      </c>
      <c r="E66" s="7">
        <v>5115470.34</v>
      </c>
      <c r="F66" s="13">
        <f t="shared" si="0"/>
        <v>76.719012867812481</v>
      </c>
    </row>
    <row r="67" spans="2:6" ht="38.25" x14ac:dyDescent="0.25">
      <c r="B67" s="5" t="s">
        <v>93</v>
      </c>
      <c r="C67" s="6" t="s">
        <v>94</v>
      </c>
      <c r="D67" s="7">
        <v>6005700</v>
      </c>
      <c r="E67" s="7">
        <v>4640721.07</v>
      </c>
      <c r="F67" s="13">
        <f t="shared" si="0"/>
        <v>77.271942820986737</v>
      </c>
    </row>
    <row r="68" spans="2:6" ht="51" x14ac:dyDescent="0.25">
      <c r="B68" s="5" t="s">
        <v>95</v>
      </c>
      <c r="C68" s="9" t="s">
        <v>346</v>
      </c>
      <c r="D68" s="7">
        <v>6005700</v>
      </c>
      <c r="E68" s="7">
        <v>4640721.07</v>
      </c>
      <c r="F68" s="13">
        <f t="shared" si="0"/>
        <v>77.271942820986737</v>
      </c>
    </row>
    <row r="69" spans="2:6" ht="51" x14ac:dyDescent="0.25">
      <c r="B69" s="5" t="s">
        <v>95</v>
      </c>
      <c r="C69" s="9" t="s">
        <v>346</v>
      </c>
      <c r="D69" s="7">
        <v>6005700</v>
      </c>
      <c r="E69" s="7">
        <v>160311.38</v>
      </c>
      <c r="F69" s="13">
        <f t="shared" si="0"/>
        <v>2.6693204788783986</v>
      </c>
    </row>
    <row r="70" spans="2:6" ht="51" x14ac:dyDescent="0.25">
      <c r="B70" s="5" t="s">
        <v>96</v>
      </c>
      <c r="C70" s="9" t="s">
        <v>346</v>
      </c>
      <c r="D70" s="7">
        <v>0</v>
      </c>
      <c r="E70" s="7">
        <v>4457473.4800000004</v>
      </c>
      <c r="F70" s="13">
        <v>0</v>
      </c>
    </row>
    <row r="71" spans="2:6" ht="51" x14ac:dyDescent="0.25">
      <c r="B71" s="5" t="s">
        <v>97</v>
      </c>
      <c r="C71" s="9" t="s">
        <v>346</v>
      </c>
      <c r="D71" s="7">
        <v>0</v>
      </c>
      <c r="E71" s="7">
        <v>22936.21</v>
      </c>
      <c r="F71" s="13">
        <v>0</v>
      </c>
    </row>
    <row r="72" spans="2:6" ht="51" x14ac:dyDescent="0.25">
      <c r="B72" s="5" t="s">
        <v>98</v>
      </c>
      <c r="C72" s="9" t="s">
        <v>347</v>
      </c>
      <c r="D72" s="7">
        <v>347500</v>
      </c>
      <c r="E72" s="7">
        <v>102305.95</v>
      </c>
      <c r="F72" s="13">
        <f t="shared" ref="F72:F131" si="1">E72/D72*100</f>
        <v>29.440561151079137</v>
      </c>
    </row>
    <row r="73" spans="2:6" ht="51" x14ac:dyDescent="0.25">
      <c r="B73" s="5" t="s">
        <v>99</v>
      </c>
      <c r="C73" s="6" t="s">
        <v>100</v>
      </c>
      <c r="D73" s="7">
        <v>347500</v>
      </c>
      <c r="E73" s="7">
        <v>102305.95</v>
      </c>
      <c r="F73" s="13">
        <f t="shared" si="1"/>
        <v>29.440561151079137</v>
      </c>
    </row>
    <row r="74" spans="2:6" ht="51" x14ac:dyDescent="0.25">
      <c r="B74" s="5" t="s">
        <v>99</v>
      </c>
      <c r="C74" s="6" t="s">
        <v>100</v>
      </c>
      <c r="D74" s="7">
        <v>347500</v>
      </c>
      <c r="E74" s="7">
        <v>331.8</v>
      </c>
      <c r="F74" s="13">
        <f t="shared" si="1"/>
        <v>9.5482014388489217E-2</v>
      </c>
    </row>
    <row r="75" spans="2:6" ht="51" x14ac:dyDescent="0.25">
      <c r="B75" s="5" t="s">
        <v>101</v>
      </c>
      <c r="C75" s="9" t="s">
        <v>348</v>
      </c>
      <c r="D75" s="7">
        <v>0</v>
      </c>
      <c r="E75" s="7">
        <v>100893.15</v>
      </c>
      <c r="F75" s="13">
        <v>0</v>
      </c>
    </row>
    <row r="76" spans="2:6" ht="51" x14ac:dyDescent="0.25">
      <c r="B76" s="5" t="s">
        <v>102</v>
      </c>
      <c r="C76" s="9" t="s">
        <v>349</v>
      </c>
      <c r="D76" s="7">
        <v>0</v>
      </c>
      <c r="E76" s="7">
        <v>1081</v>
      </c>
      <c r="F76" s="13">
        <v>0</v>
      </c>
    </row>
    <row r="77" spans="2:6" ht="25.5" x14ac:dyDescent="0.25">
      <c r="B77" s="5" t="s">
        <v>103</v>
      </c>
      <c r="C77" s="6" t="s">
        <v>104</v>
      </c>
      <c r="D77" s="7">
        <v>314600</v>
      </c>
      <c r="E77" s="7">
        <v>372443.32</v>
      </c>
      <c r="F77" s="13">
        <f t="shared" si="1"/>
        <v>118.38630642085188</v>
      </c>
    </row>
    <row r="78" spans="2:6" ht="25.5" x14ac:dyDescent="0.25">
      <c r="B78" s="5" t="s">
        <v>105</v>
      </c>
      <c r="C78" s="6" t="s">
        <v>106</v>
      </c>
      <c r="D78" s="7">
        <v>314600</v>
      </c>
      <c r="E78" s="7">
        <v>372443.32</v>
      </c>
      <c r="F78" s="13">
        <f t="shared" si="1"/>
        <v>118.38630642085188</v>
      </c>
    </row>
    <row r="79" spans="2:6" ht="25.5" x14ac:dyDescent="0.25">
      <c r="B79" s="5" t="s">
        <v>105</v>
      </c>
      <c r="C79" s="6" t="s">
        <v>106</v>
      </c>
      <c r="D79" s="7">
        <v>314600</v>
      </c>
      <c r="E79" s="7">
        <v>18064.5</v>
      </c>
      <c r="F79" s="13">
        <f t="shared" si="1"/>
        <v>5.742053401144311</v>
      </c>
    </row>
    <row r="80" spans="2:6" ht="38.25" x14ac:dyDescent="0.25">
      <c r="B80" s="5" t="s">
        <v>107</v>
      </c>
      <c r="C80" s="6" t="s">
        <v>108</v>
      </c>
      <c r="D80" s="7">
        <v>0</v>
      </c>
      <c r="E80" s="7">
        <v>354378.82</v>
      </c>
      <c r="F80" s="13">
        <v>0</v>
      </c>
    </row>
    <row r="81" spans="2:6" ht="25.5" x14ac:dyDescent="0.25">
      <c r="B81" s="5" t="s">
        <v>109</v>
      </c>
      <c r="C81" s="6" t="s">
        <v>110</v>
      </c>
      <c r="D81" s="7">
        <v>519400</v>
      </c>
      <c r="E81" s="7">
        <v>432469</v>
      </c>
      <c r="F81" s="13">
        <f t="shared" si="1"/>
        <v>83.263188294185596</v>
      </c>
    </row>
    <row r="82" spans="2:6" ht="25.5" x14ac:dyDescent="0.25">
      <c r="B82" s="5" t="s">
        <v>111</v>
      </c>
      <c r="C82" s="6" t="s">
        <v>112</v>
      </c>
      <c r="D82" s="7">
        <v>519400</v>
      </c>
      <c r="E82" s="7">
        <v>432466.31</v>
      </c>
      <c r="F82" s="13">
        <f t="shared" si="1"/>
        <v>83.26267038891028</v>
      </c>
    </row>
    <row r="83" spans="2:6" ht="51" x14ac:dyDescent="0.25">
      <c r="B83" s="5" t="s">
        <v>113</v>
      </c>
      <c r="C83" s="9" t="s">
        <v>350</v>
      </c>
      <c r="D83" s="7">
        <v>519400</v>
      </c>
      <c r="E83" s="7">
        <v>432466.31</v>
      </c>
      <c r="F83" s="13">
        <f t="shared" si="1"/>
        <v>83.26267038891028</v>
      </c>
    </row>
    <row r="84" spans="2:6" ht="25.5" x14ac:dyDescent="0.25">
      <c r="B84" s="5" t="s">
        <v>114</v>
      </c>
      <c r="C84" s="6" t="s">
        <v>115</v>
      </c>
      <c r="D84" s="7">
        <v>0</v>
      </c>
      <c r="E84" s="7">
        <v>2.69</v>
      </c>
      <c r="F84" s="13">
        <v>0</v>
      </c>
    </row>
    <row r="85" spans="2:6" ht="51" x14ac:dyDescent="0.25">
      <c r="B85" s="5" t="s">
        <v>116</v>
      </c>
      <c r="C85" s="9" t="s">
        <v>351</v>
      </c>
      <c r="D85" s="7">
        <v>0</v>
      </c>
      <c r="E85" s="7">
        <v>2.69</v>
      </c>
      <c r="F85" s="13">
        <v>0</v>
      </c>
    </row>
    <row r="86" spans="2:6" ht="51" x14ac:dyDescent="0.25">
      <c r="B86" s="5" t="s">
        <v>117</v>
      </c>
      <c r="C86" s="9" t="s">
        <v>352</v>
      </c>
      <c r="D86" s="7">
        <v>11400</v>
      </c>
      <c r="E86" s="7">
        <v>14689.78</v>
      </c>
      <c r="F86" s="13">
        <f t="shared" si="1"/>
        <v>128.8577192982456</v>
      </c>
    </row>
    <row r="87" spans="2:6" ht="51" x14ac:dyDescent="0.25">
      <c r="B87" s="5" t="s">
        <v>118</v>
      </c>
      <c r="C87" s="9" t="s">
        <v>353</v>
      </c>
      <c r="D87" s="7">
        <v>11400</v>
      </c>
      <c r="E87" s="7">
        <v>14689.78</v>
      </c>
      <c r="F87" s="13">
        <f t="shared" si="1"/>
        <v>128.8577192982456</v>
      </c>
    </row>
    <row r="88" spans="2:6" ht="51" x14ac:dyDescent="0.25">
      <c r="B88" s="5" t="s">
        <v>119</v>
      </c>
      <c r="C88" s="6" t="s">
        <v>120</v>
      </c>
      <c r="D88" s="7">
        <v>11400</v>
      </c>
      <c r="E88" s="7">
        <v>14689.78</v>
      </c>
      <c r="F88" s="13">
        <f t="shared" si="1"/>
        <v>128.8577192982456</v>
      </c>
    </row>
    <row r="89" spans="2:6" x14ac:dyDescent="0.25">
      <c r="B89" s="5" t="s">
        <v>121</v>
      </c>
      <c r="C89" s="6" t="s">
        <v>122</v>
      </c>
      <c r="D89" s="7">
        <v>1482800</v>
      </c>
      <c r="E89" s="7">
        <v>1454572.62</v>
      </c>
      <c r="F89" s="13">
        <f t="shared" si="1"/>
        <v>98.09634610196926</v>
      </c>
    </row>
    <row r="90" spans="2:6" x14ac:dyDescent="0.25">
      <c r="B90" s="5" t="s">
        <v>123</v>
      </c>
      <c r="C90" s="6" t="s">
        <v>124</v>
      </c>
      <c r="D90" s="7">
        <v>1482800</v>
      </c>
      <c r="E90" s="7">
        <v>1454572.62</v>
      </c>
      <c r="F90" s="13">
        <f t="shared" si="1"/>
        <v>98.09634610196926</v>
      </c>
    </row>
    <row r="91" spans="2:6" ht="25.5" x14ac:dyDescent="0.25">
      <c r="B91" s="5" t="s">
        <v>125</v>
      </c>
      <c r="C91" s="6" t="s">
        <v>126</v>
      </c>
      <c r="D91" s="7">
        <v>536000</v>
      </c>
      <c r="E91" s="7">
        <v>482448.69</v>
      </c>
      <c r="F91" s="13">
        <f t="shared" si="1"/>
        <v>90.009083955223872</v>
      </c>
    </row>
    <row r="92" spans="2:6" ht="38.25" x14ac:dyDescent="0.25">
      <c r="B92" s="5" t="s">
        <v>127</v>
      </c>
      <c r="C92" s="6" t="s">
        <v>128</v>
      </c>
      <c r="D92" s="7">
        <v>536000</v>
      </c>
      <c r="E92" s="7">
        <v>482448.69</v>
      </c>
      <c r="F92" s="13">
        <f t="shared" si="1"/>
        <v>90.009083955223872</v>
      </c>
    </row>
    <row r="93" spans="2:6" x14ac:dyDescent="0.25">
      <c r="B93" s="5" t="s">
        <v>129</v>
      </c>
      <c r="C93" s="6" t="s">
        <v>130</v>
      </c>
      <c r="D93" s="7">
        <v>0</v>
      </c>
      <c r="E93" s="7">
        <v>628.76</v>
      </c>
      <c r="F93" s="13">
        <v>0</v>
      </c>
    </row>
    <row r="94" spans="2:6" ht="38.25" x14ac:dyDescent="0.25">
      <c r="B94" s="5" t="s">
        <v>131</v>
      </c>
      <c r="C94" s="6" t="s">
        <v>132</v>
      </c>
      <c r="D94" s="7">
        <v>0</v>
      </c>
      <c r="E94" s="7">
        <v>628.76</v>
      </c>
      <c r="F94" s="13">
        <v>0</v>
      </c>
    </row>
    <row r="95" spans="2:6" x14ac:dyDescent="0.25">
      <c r="B95" s="5" t="s">
        <v>133</v>
      </c>
      <c r="C95" s="6" t="s">
        <v>134</v>
      </c>
      <c r="D95" s="7">
        <v>946800</v>
      </c>
      <c r="E95" s="7">
        <v>971495.17</v>
      </c>
      <c r="F95" s="13">
        <f t="shared" si="1"/>
        <v>102.60827735530206</v>
      </c>
    </row>
    <row r="96" spans="2:6" x14ac:dyDescent="0.25">
      <c r="B96" s="5" t="s">
        <v>135</v>
      </c>
      <c r="C96" s="6" t="s">
        <v>136</v>
      </c>
      <c r="D96" s="7">
        <v>887800</v>
      </c>
      <c r="E96" s="7">
        <v>921152.38</v>
      </c>
      <c r="F96" s="13">
        <f t="shared" si="1"/>
        <v>103.75674476233385</v>
      </c>
    </row>
    <row r="97" spans="2:6" x14ac:dyDescent="0.25">
      <c r="B97" s="5" t="s">
        <v>135</v>
      </c>
      <c r="C97" s="6" t="s">
        <v>136</v>
      </c>
      <c r="D97" s="7">
        <v>887800</v>
      </c>
      <c r="E97" s="7">
        <v>0</v>
      </c>
      <c r="F97" s="13">
        <f t="shared" si="1"/>
        <v>0</v>
      </c>
    </row>
    <row r="98" spans="2:6" ht="38.25" x14ac:dyDescent="0.25">
      <c r="B98" s="5" t="s">
        <v>137</v>
      </c>
      <c r="C98" s="6" t="s">
        <v>138</v>
      </c>
      <c r="D98" s="7">
        <v>0</v>
      </c>
      <c r="E98" s="7">
        <v>921152.38</v>
      </c>
      <c r="F98" s="13">
        <v>0</v>
      </c>
    </row>
    <row r="99" spans="2:6" x14ac:dyDescent="0.25">
      <c r="B99" s="5" t="s">
        <v>139</v>
      </c>
      <c r="C99" s="6" t="s">
        <v>140</v>
      </c>
      <c r="D99" s="7">
        <v>59000</v>
      </c>
      <c r="E99" s="7">
        <v>50342.79</v>
      </c>
      <c r="F99" s="13">
        <f t="shared" si="1"/>
        <v>85.326762711864419</v>
      </c>
    </row>
    <row r="100" spans="2:6" x14ac:dyDescent="0.25">
      <c r="B100" s="5" t="s">
        <v>139</v>
      </c>
      <c r="C100" s="6" t="s">
        <v>140</v>
      </c>
      <c r="D100" s="7">
        <v>59000</v>
      </c>
      <c r="E100" s="7">
        <v>0</v>
      </c>
      <c r="F100" s="13">
        <f t="shared" si="1"/>
        <v>0</v>
      </c>
    </row>
    <row r="101" spans="2:6" ht="38.25" x14ac:dyDescent="0.25">
      <c r="B101" s="5" t="s">
        <v>141</v>
      </c>
      <c r="C101" s="6" t="s">
        <v>142</v>
      </c>
      <c r="D101" s="7">
        <v>0</v>
      </c>
      <c r="E101" s="7">
        <v>50342.79</v>
      </c>
      <c r="F101" s="13">
        <v>0</v>
      </c>
    </row>
    <row r="102" spans="2:6" x14ac:dyDescent="0.25">
      <c r="B102" s="5" t="s">
        <v>143</v>
      </c>
      <c r="C102" s="6" t="s">
        <v>144</v>
      </c>
      <c r="D102" s="7">
        <v>1500200</v>
      </c>
      <c r="E102" s="7">
        <v>1221501.6200000001</v>
      </c>
      <c r="F102" s="13">
        <f t="shared" si="1"/>
        <v>81.422584988668191</v>
      </c>
    </row>
    <row r="103" spans="2:6" x14ac:dyDescent="0.25">
      <c r="B103" s="5" t="s">
        <v>145</v>
      </c>
      <c r="C103" s="6" t="s">
        <v>146</v>
      </c>
      <c r="D103" s="7">
        <v>1114000</v>
      </c>
      <c r="E103" s="7">
        <v>827107.5</v>
      </c>
      <c r="F103" s="13">
        <f t="shared" si="1"/>
        <v>74.246633752244165</v>
      </c>
    </row>
    <row r="104" spans="2:6" x14ac:dyDescent="0.25">
      <c r="B104" s="5" t="s">
        <v>147</v>
      </c>
      <c r="C104" s="6" t="s">
        <v>148</v>
      </c>
      <c r="D104" s="7">
        <v>1114000</v>
      </c>
      <c r="E104" s="7">
        <v>827107.5</v>
      </c>
      <c r="F104" s="13">
        <f t="shared" si="1"/>
        <v>74.246633752244165</v>
      </c>
    </row>
    <row r="105" spans="2:6" ht="25.5" x14ac:dyDescent="0.25">
      <c r="B105" s="5" t="s">
        <v>149</v>
      </c>
      <c r="C105" s="6" t="s">
        <v>150</v>
      </c>
      <c r="D105" s="7">
        <v>1114000</v>
      </c>
      <c r="E105" s="7">
        <v>827107.5</v>
      </c>
      <c r="F105" s="13">
        <f t="shared" si="1"/>
        <v>74.246633752244165</v>
      </c>
    </row>
    <row r="106" spans="2:6" x14ac:dyDescent="0.25">
      <c r="B106" s="5" t="s">
        <v>151</v>
      </c>
      <c r="C106" s="6" t="s">
        <v>152</v>
      </c>
      <c r="D106" s="7">
        <v>386200</v>
      </c>
      <c r="E106" s="7">
        <v>394394.12</v>
      </c>
      <c r="F106" s="13">
        <f t="shared" si="1"/>
        <v>102.12172967374417</v>
      </c>
    </row>
    <row r="107" spans="2:6" x14ac:dyDescent="0.25">
      <c r="B107" s="5" t="s">
        <v>153</v>
      </c>
      <c r="C107" s="6" t="s">
        <v>154</v>
      </c>
      <c r="D107" s="7">
        <v>386200</v>
      </c>
      <c r="E107" s="7">
        <v>394394.12</v>
      </c>
      <c r="F107" s="13">
        <f t="shared" si="1"/>
        <v>102.12172967374417</v>
      </c>
    </row>
    <row r="108" spans="2:6" x14ac:dyDescent="0.25">
      <c r="B108" s="5" t="s">
        <v>155</v>
      </c>
      <c r="C108" s="6" t="s">
        <v>156</v>
      </c>
      <c r="D108" s="7">
        <v>386200</v>
      </c>
      <c r="E108" s="7">
        <v>394394.12</v>
      </c>
      <c r="F108" s="13">
        <f t="shared" si="1"/>
        <v>102.12172967374417</v>
      </c>
    </row>
    <row r="109" spans="2:6" x14ac:dyDescent="0.25">
      <c r="B109" s="5" t="s">
        <v>157</v>
      </c>
      <c r="C109" s="6" t="s">
        <v>158</v>
      </c>
      <c r="D109" s="7">
        <v>331234.5</v>
      </c>
      <c r="E109" s="7">
        <v>520544.3</v>
      </c>
      <c r="F109" s="13">
        <f t="shared" si="1"/>
        <v>157.15280262170759</v>
      </c>
    </row>
    <row r="110" spans="2:6" ht="51" x14ac:dyDescent="0.25">
      <c r="B110" s="5" t="s">
        <v>159</v>
      </c>
      <c r="C110" s="9" t="s">
        <v>354</v>
      </c>
      <c r="D110" s="7">
        <v>34126.199999999997</v>
      </c>
      <c r="E110" s="7">
        <v>34126.199999999997</v>
      </c>
      <c r="F110" s="13">
        <f t="shared" si="1"/>
        <v>100</v>
      </c>
    </row>
    <row r="111" spans="2:6" ht="51" x14ac:dyDescent="0.25">
      <c r="B111" s="5" t="s">
        <v>160</v>
      </c>
      <c r="C111" s="9" t="s">
        <v>355</v>
      </c>
      <c r="D111" s="7">
        <v>34126.199999999997</v>
      </c>
      <c r="E111" s="7">
        <v>34126.199999999997</v>
      </c>
      <c r="F111" s="13">
        <f t="shared" si="1"/>
        <v>100</v>
      </c>
    </row>
    <row r="112" spans="2:6" ht="51" x14ac:dyDescent="0.25">
      <c r="B112" s="5" t="s">
        <v>161</v>
      </c>
      <c r="C112" s="9" t="s">
        <v>356</v>
      </c>
      <c r="D112" s="7">
        <v>34126.199999999997</v>
      </c>
      <c r="E112" s="7">
        <v>34126.199999999997</v>
      </c>
      <c r="F112" s="13">
        <f t="shared" si="1"/>
        <v>100</v>
      </c>
    </row>
    <row r="113" spans="2:6" ht="25.5" x14ac:dyDescent="0.25">
      <c r="B113" s="5" t="s">
        <v>162</v>
      </c>
      <c r="C113" s="6" t="s">
        <v>163</v>
      </c>
      <c r="D113" s="7">
        <v>297108.3</v>
      </c>
      <c r="E113" s="7">
        <v>486418.1</v>
      </c>
      <c r="F113" s="13">
        <f t="shared" si="1"/>
        <v>163.71743906178321</v>
      </c>
    </row>
    <row r="114" spans="2:6" ht="25.5" x14ac:dyDescent="0.25">
      <c r="B114" s="5" t="s">
        <v>164</v>
      </c>
      <c r="C114" s="6" t="s">
        <v>165</v>
      </c>
      <c r="D114" s="7">
        <v>250000.1</v>
      </c>
      <c r="E114" s="7">
        <v>403411.14</v>
      </c>
      <c r="F114" s="13">
        <f t="shared" si="1"/>
        <v>161.36439145424342</v>
      </c>
    </row>
    <row r="115" spans="2:6" ht="38.25" x14ac:dyDescent="0.25">
      <c r="B115" s="5" t="s">
        <v>166</v>
      </c>
      <c r="C115" s="6" t="s">
        <v>167</v>
      </c>
      <c r="D115" s="7">
        <v>250000.1</v>
      </c>
      <c r="E115" s="7">
        <v>403411.14</v>
      </c>
      <c r="F115" s="13">
        <f t="shared" si="1"/>
        <v>161.36439145424342</v>
      </c>
    </row>
    <row r="116" spans="2:6" ht="38.25" x14ac:dyDescent="0.25">
      <c r="B116" s="5" t="s">
        <v>166</v>
      </c>
      <c r="C116" s="6" t="s">
        <v>167</v>
      </c>
      <c r="D116" s="7">
        <v>250000.1</v>
      </c>
      <c r="E116" s="7">
        <v>0</v>
      </c>
      <c r="F116" s="13">
        <f t="shared" si="1"/>
        <v>0</v>
      </c>
    </row>
    <row r="117" spans="2:6" ht="51" x14ac:dyDescent="0.25">
      <c r="B117" s="5" t="s">
        <v>168</v>
      </c>
      <c r="C117" s="9" t="s">
        <v>357</v>
      </c>
      <c r="D117" s="7">
        <v>0</v>
      </c>
      <c r="E117" s="7">
        <v>403411.14</v>
      </c>
      <c r="F117" s="13">
        <v>0</v>
      </c>
    </row>
    <row r="118" spans="2:6" ht="38.25" x14ac:dyDescent="0.25">
      <c r="B118" s="5" t="s">
        <v>169</v>
      </c>
      <c r="C118" s="6" t="s">
        <v>170</v>
      </c>
      <c r="D118" s="7">
        <v>47108.2</v>
      </c>
      <c r="E118" s="7">
        <v>83006.960000000006</v>
      </c>
      <c r="F118" s="13">
        <f t="shared" si="1"/>
        <v>176.20490700132888</v>
      </c>
    </row>
    <row r="119" spans="2:6" ht="38.25" x14ac:dyDescent="0.25">
      <c r="B119" s="5" t="s">
        <v>171</v>
      </c>
      <c r="C119" s="6" t="s">
        <v>172</v>
      </c>
      <c r="D119" s="7">
        <v>47108.2</v>
      </c>
      <c r="E119" s="7">
        <v>83006.960000000006</v>
      </c>
      <c r="F119" s="13">
        <f t="shared" si="1"/>
        <v>176.20490700132888</v>
      </c>
    </row>
    <row r="120" spans="2:6" x14ac:dyDescent="0.25">
      <c r="B120" s="5" t="s">
        <v>173</v>
      </c>
      <c r="C120" s="6" t="s">
        <v>174</v>
      </c>
      <c r="D120" s="7">
        <v>153000</v>
      </c>
      <c r="E120" s="7">
        <v>1601330.34</v>
      </c>
      <c r="F120" s="13">
        <f t="shared" si="1"/>
        <v>1046.6211372549021</v>
      </c>
    </row>
    <row r="121" spans="2:6" ht="38.25" x14ac:dyDescent="0.25">
      <c r="B121" s="5" t="s">
        <v>175</v>
      </c>
      <c r="C121" s="6" t="s">
        <v>176</v>
      </c>
      <c r="D121" s="7">
        <v>152000</v>
      </c>
      <c r="E121" s="7">
        <v>264133.49</v>
      </c>
      <c r="F121" s="13">
        <f t="shared" si="1"/>
        <v>173.77203289473684</v>
      </c>
    </row>
    <row r="122" spans="2:6" ht="51" x14ac:dyDescent="0.25">
      <c r="B122" s="5" t="s">
        <v>177</v>
      </c>
      <c r="C122" s="9" t="s">
        <v>358</v>
      </c>
      <c r="D122" s="7">
        <v>13000</v>
      </c>
      <c r="E122" s="7">
        <v>5500</v>
      </c>
      <c r="F122" s="13">
        <f t="shared" si="1"/>
        <v>42.307692307692307</v>
      </c>
    </row>
    <row r="123" spans="2:6" ht="51" x14ac:dyDescent="0.25">
      <c r="B123" s="5" t="s">
        <v>178</v>
      </c>
      <c r="C123" s="9" t="s">
        <v>359</v>
      </c>
      <c r="D123" s="7">
        <v>25500</v>
      </c>
      <c r="E123" s="7">
        <v>70878.38</v>
      </c>
      <c r="F123" s="13">
        <f t="shared" si="1"/>
        <v>277.95443137254904</v>
      </c>
    </row>
    <row r="124" spans="2:6" ht="51" x14ac:dyDescent="0.25">
      <c r="B124" s="5" t="s">
        <v>179</v>
      </c>
      <c r="C124" s="9" t="s">
        <v>360</v>
      </c>
      <c r="D124" s="7">
        <v>1500</v>
      </c>
      <c r="E124" s="7">
        <v>11500</v>
      </c>
      <c r="F124" s="13">
        <f t="shared" si="1"/>
        <v>766.66666666666674</v>
      </c>
    </row>
    <row r="125" spans="2:6" ht="51" x14ac:dyDescent="0.25">
      <c r="B125" s="5" t="s">
        <v>180</v>
      </c>
      <c r="C125" s="9" t="s">
        <v>361</v>
      </c>
      <c r="D125" s="7">
        <v>41500</v>
      </c>
      <c r="E125" s="7">
        <v>36000</v>
      </c>
      <c r="F125" s="13">
        <f t="shared" si="1"/>
        <v>86.746987951807228</v>
      </c>
    </row>
    <row r="126" spans="2:6" ht="51" x14ac:dyDescent="0.25">
      <c r="B126" s="5" t="s">
        <v>181</v>
      </c>
      <c r="C126" s="9" t="s">
        <v>362</v>
      </c>
      <c r="D126" s="7">
        <v>5000</v>
      </c>
      <c r="E126" s="7">
        <v>27500</v>
      </c>
      <c r="F126" s="13">
        <f t="shared" si="1"/>
        <v>550</v>
      </c>
    </row>
    <row r="127" spans="2:6" ht="51" x14ac:dyDescent="0.25">
      <c r="B127" s="5" t="s">
        <v>182</v>
      </c>
      <c r="C127" s="9" t="s">
        <v>363</v>
      </c>
      <c r="D127" s="7">
        <v>1000</v>
      </c>
      <c r="E127" s="7">
        <v>1500</v>
      </c>
      <c r="F127" s="13">
        <f t="shared" si="1"/>
        <v>150</v>
      </c>
    </row>
    <row r="128" spans="2:6" ht="51" x14ac:dyDescent="0.25">
      <c r="B128" s="5" t="s">
        <v>183</v>
      </c>
      <c r="C128" s="9" t="s">
        <v>364</v>
      </c>
      <c r="D128" s="7">
        <v>5000</v>
      </c>
      <c r="E128" s="7">
        <v>30000</v>
      </c>
      <c r="F128" s="13">
        <f t="shared" si="1"/>
        <v>600</v>
      </c>
    </row>
    <row r="129" spans="2:6" ht="51" x14ac:dyDescent="0.25">
      <c r="B129" s="5" t="s">
        <v>184</v>
      </c>
      <c r="C129" s="9" t="s">
        <v>365</v>
      </c>
      <c r="D129" s="7">
        <v>1000</v>
      </c>
      <c r="E129" s="7">
        <v>1992.12</v>
      </c>
      <c r="F129" s="13">
        <f t="shared" si="1"/>
        <v>199.21199999999999</v>
      </c>
    </row>
    <row r="130" spans="2:6" ht="51" x14ac:dyDescent="0.25">
      <c r="B130" s="5" t="s">
        <v>185</v>
      </c>
      <c r="C130" s="9" t="s">
        <v>366</v>
      </c>
      <c r="D130" s="7">
        <v>15000</v>
      </c>
      <c r="E130" s="7">
        <v>11262.34</v>
      </c>
      <c r="F130" s="13">
        <f t="shared" si="1"/>
        <v>75.082266666666669</v>
      </c>
    </row>
    <row r="131" spans="2:6" ht="51" x14ac:dyDescent="0.25">
      <c r="B131" s="5" t="s">
        <v>186</v>
      </c>
      <c r="C131" s="9" t="s">
        <v>367</v>
      </c>
      <c r="D131" s="7">
        <v>43500</v>
      </c>
      <c r="E131" s="7">
        <v>68000.649999999994</v>
      </c>
      <c r="F131" s="13">
        <f t="shared" si="1"/>
        <v>156.32333333333332</v>
      </c>
    </row>
    <row r="132" spans="2:6" ht="25.5" x14ac:dyDescent="0.25">
      <c r="B132" s="5" t="s">
        <v>187</v>
      </c>
      <c r="C132" s="6" t="s">
        <v>188</v>
      </c>
      <c r="D132" s="7">
        <v>0</v>
      </c>
      <c r="E132" s="7">
        <v>4504.58</v>
      </c>
      <c r="F132" s="13">
        <v>0</v>
      </c>
    </row>
    <row r="133" spans="2:6" ht="51" x14ac:dyDescent="0.25">
      <c r="B133" s="5" t="s">
        <v>189</v>
      </c>
      <c r="C133" s="6" t="s">
        <v>190</v>
      </c>
      <c r="D133" s="7">
        <v>0</v>
      </c>
      <c r="E133" s="7">
        <v>4504.58</v>
      </c>
      <c r="F133" s="13">
        <v>0</v>
      </c>
    </row>
    <row r="134" spans="2:6" x14ac:dyDescent="0.25">
      <c r="B134" s="5" t="s">
        <v>191</v>
      </c>
      <c r="C134" s="6" t="s">
        <v>192</v>
      </c>
      <c r="D134" s="7">
        <v>500</v>
      </c>
      <c r="E134" s="7">
        <v>3428.91</v>
      </c>
      <c r="F134" s="13">
        <f t="shared" ref="F134:F197" si="2">E134/D134*100</f>
        <v>685.78199999999993</v>
      </c>
    </row>
    <row r="135" spans="2:6" ht="51" x14ac:dyDescent="0.25">
      <c r="B135" s="5" t="s">
        <v>193</v>
      </c>
      <c r="C135" s="6" t="s">
        <v>194</v>
      </c>
      <c r="D135" s="7">
        <v>500</v>
      </c>
      <c r="E135" s="7">
        <v>3428.91</v>
      </c>
      <c r="F135" s="13">
        <f t="shared" si="2"/>
        <v>685.78199999999993</v>
      </c>
    </row>
    <row r="136" spans="2:6" ht="25.5" x14ac:dyDescent="0.25">
      <c r="B136" s="5" t="s">
        <v>195</v>
      </c>
      <c r="C136" s="6" t="s">
        <v>196</v>
      </c>
      <c r="D136" s="7">
        <v>500</v>
      </c>
      <c r="E136" s="7">
        <v>1329263.3600000001</v>
      </c>
      <c r="F136" s="13">
        <f t="shared" si="2"/>
        <v>265852.67200000002</v>
      </c>
    </row>
    <row r="137" spans="2:6" ht="51" x14ac:dyDescent="0.25">
      <c r="B137" s="5" t="s">
        <v>197</v>
      </c>
      <c r="C137" s="9" t="s">
        <v>368</v>
      </c>
      <c r="D137" s="7">
        <v>500</v>
      </c>
      <c r="E137" s="7">
        <v>1329263.3600000001</v>
      </c>
      <c r="F137" s="13">
        <f t="shared" si="2"/>
        <v>265852.67200000002</v>
      </c>
    </row>
    <row r="138" spans="2:6" x14ac:dyDescent="0.25">
      <c r="B138" s="5" t="s">
        <v>198</v>
      </c>
      <c r="C138" s="6" t="s">
        <v>199</v>
      </c>
      <c r="D138" s="7">
        <v>530000</v>
      </c>
      <c r="E138" s="7">
        <v>530000</v>
      </c>
      <c r="F138" s="13">
        <f t="shared" si="2"/>
        <v>100</v>
      </c>
    </row>
    <row r="139" spans="2:6" x14ac:dyDescent="0.25">
      <c r="B139" s="5" t="s">
        <v>200</v>
      </c>
      <c r="C139" s="6" t="s">
        <v>201</v>
      </c>
      <c r="D139" s="7">
        <v>530000</v>
      </c>
      <c r="E139" s="7">
        <v>530000</v>
      </c>
      <c r="F139" s="13">
        <f t="shared" si="2"/>
        <v>100</v>
      </c>
    </row>
    <row r="140" spans="2:6" x14ac:dyDescent="0.25">
      <c r="B140" s="5" t="s">
        <v>202</v>
      </c>
      <c r="C140" s="6" t="s">
        <v>203</v>
      </c>
      <c r="D140" s="7">
        <v>530000</v>
      </c>
      <c r="E140" s="7">
        <v>530000</v>
      </c>
      <c r="F140" s="13">
        <f t="shared" si="2"/>
        <v>100</v>
      </c>
    </row>
    <row r="141" spans="2:6" ht="25.5" x14ac:dyDescent="0.25">
      <c r="B141" s="5" t="s">
        <v>204</v>
      </c>
      <c r="C141" s="6" t="s">
        <v>205</v>
      </c>
      <c r="D141" s="7">
        <v>0</v>
      </c>
      <c r="E141" s="7">
        <v>344329.47</v>
      </c>
      <c r="F141" s="13" t="e">
        <f t="shared" si="2"/>
        <v>#DIV/0!</v>
      </c>
    </row>
    <row r="142" spans="2:6" x14ac:dyDescent="0.25">
      <c r="B142" s="5" t="s">
        <v>206</v>
      </c>
      <c r="C142" s="6" t="s">
        <v>207</v>
      </c>
      <c r="D142" s="7">
        <v>483344048.20999998</v>
      </c>
      <c r="E142" s="7">
        <v>372540896.11000001</v>
      </c>
      <c r="F142" s="13">
        <f t="shared" si="2"/>
        <v>77.075718112109868</v>
      </c>
    </row>
    <row r="143" spans="2:6" ht="25.5" x14ac:dyDescent="0.25">
      <c r="B143" s="5" t="s">
        <v>208</v>
      </c>
      <c r="C143" s="6" t="s">
        <v>209</v>
      </c>
      <c r="D143" s="7">
        <v>483833686.68000001</v>
      </c>
      <c r="E143" s="7">
        <v>373030534.57999998</v>
      </c>
      <c r="F143" s="13">
        <f t="shared" si="2"/>
        <v>77.098917427532598</v>
      </c>
    </row>
    <row r="144" spans="2:6" x14ac:dyDescent="0.25">
      <c r="B144" s="5" t="s">
        <v>210</v>
      </c>
      <c r="C144" s="6" t="s">
        <v>211</v>
      </c>
      <c r="D144" s="7">
        <v>197567300</v>
      </c>
      <c r="E144" s="7">
        <v>131608900</v>
      </c>
      <c r="F144" s="13">
        <f t="shared" si="2"/>
        <v>66.614718123900062</v>
      </c>
    </row>
    <row r="145" spans="2:6" x14ac:dyDescent="0.25">
      <c r="B145" s="5" t="s">
        <v>212</v>
      </c>
      <c r="C145" s="6" t="s">
        <v>213</v>
      </c>
      <c r="D145" s="7">
        <v>127261700</v>
      </c>
      <c r="E145" s="7">
        <v>73912400</v>
      </c>
      <c r="F145" s="13">
        <f t="shared" si="2"/>
        <v>58.079060707188411</v>
      </c>
    </row>
    <row r="146" spans="2:6" ht="51" x14ac:dyDescent="0.25">
      <c r="B146" s="5" t="s">
        <v>214</v>
      </c>
      <c r="C146" s="9" t="s">
        <v>369</v>
      </c>
      <c r="D146" s="7">
        <v>127261700</v>
      </c>
      <c r="E146" s="7">
        <v>73912400</v>
      </c>
      <c r="F146" s="13">
        <f t="shared" si="2"/>
        <v>58.079060707188411</v>
      </c>
    </row>
    <row r="147" spans="2:6" x14ac:dyDescent="0.25">
      <c r="B147" s="5" t="s">
        <v>215</v>
      </c>
      <c r="C147" s="6" t="s">
        <v>216</v>
      </c>
      <c r="D147" s="7">
        <v>70305600</v>
      </c>
      <c r="E147" s="7">
        <v>57696500</v>
      </c>
      <c r="F147" s="13">
        <f t="shared" si="2"/>
        <v>82.065297785667141</v>
      </c>
    </row>
    <row r="148" spans="2:6" ht="51" x14ac:dyDescent="0.25">
      <c r="B148" s="5" t="s">
        <v>217</v>
      </c>
      <c r="C148" s="9" t="s">
        <v>370</v>
      </c>
      <c r="D148" s="7">
        <v>70305600</v>
      </c>
      <c r="E148" s="7">
        <v>57696500</v>
      </c>
      <c r="F148" s="13">
        <f t="shared" si="2"/>
        <v>82.065297785667141</v>
      </c>
    </row>
    <row r="149" spans="2:6" ht="25.5" x14ac:dyDescent="0.25">
      <c r="B149" s="5" t="s">
        <v>218</v>
      </c>
      <c r="C149" s="6" t="s">
        <v>219</v>
      </c>
      <c r="D149" s="7">
        <v>51821100</v>
      </c>
      <c r="E149" s="7">
        <v>41232500</v>
      </c>
      <c r="F149" s="13">
        <f t="shared" si="2"/>
        <v>79.567010349066308</v>
      </c>
    </row>
    <row r="150" spans="2:6" ht="51" x14ac:dyDescent="0.25">
      <c r="B150" s="5" t="s">
        <v>220</v>
      </c>
      <c r="C150" s="9" t="s">
        <v>371</v>
      </c>
      <c r="D150" s="7">
        <v>18484500</v>
      </c>
      <c r="E150" s="7">
        <v>16464000</v>
      </c>
      <c r="F150" s="13">
        <f t="shared" si="2"/>
        <v>89.0692201574292</v>
      </c>
    </row>
    <row r="151" spans="2:6" ht="25.5" x14ac:dyDescent="0.25">
      <c r="B151" s="5" t="s">
        <v>221</v>
      </c>
      <c r="C151" s="6" t="s">
        <v>222</v>
      </c>
      <c r="D151" s="7">
        <v>10972934.880000001</v>
      </c>
      <c r="E151" s="7">
        <v>9013719.3699999992</v>
      </c>
      <c r="F151" s="13">
        <f t="shared" si="2"/>
        <v>82.145018343533621</v>
      </c>
    </row>
    <row r="152" spans="2:6" ht="51" x14ac:dyDescent="0.25">
      <c r="B152" s="5" t="s">
        <v>223</v>
      </c>
      <c r="C152" s="9" t="s">
        <v>372</v>
      </c>
      <c r="D152" s="7">
        <v>3527007.92</v>
      </c>
      <c r="E152" s="7">
        <v>1628600.22</v>
      </c>
      <c r="F152" s="13">
        <f t="shared" si="2"/>
        <v>46.175122283252485</v>
      </c>
    </row>
    <row r="153" spans="2:6" ht="51" x14ac:dyDescent="0.25">
      <c r="B153" s="5" t="s">
        <v>224</v>
      </c>
      <c r="C153" s="9" t="s">
        <v>373</v>
      </c>
      <c r="D153" s="7">
        <v>3527007.92</v>
      </c>
      <c r="E153" s="7">
        <v>1628600.22</v>
      </c>
      <c r="F153" s="13">
        <f t="shared" si="2"/>
        <v>46.175122283252485</v>
      </c>
    </row>
    <row r="154" spans="2:6" ht="25.5" x14ac:dyDescent="0.25">
      <c r="B154" s="5" t="s">
        <v>225</v>
      </c>
      <c r="C154" s="6" t="s">
        <v>226</v>
      </c>
      <c r="D154" s="7">
        <v>2211300</v>
      </c>
      <c r="E154" s="7">
        <v>2211300</v>
      </c>
      <c r="F154" s="13">
        <f t="shared" si="2"/>
        <v>100</v>
      </c>
    </row>
    <row r="155" spans="2:6" ht="25.5" x14ac:dyDescent="0.25">
      <c r="B155" s="5" t="s">
        <v>227</v>
      </c>
      <c r="C155" s="6" t="s">
        <v>228</v>
      </c>
      <c r="D155" s="7">
        <v>2211300</v>
      </c>
      <c r="E155" s="7">
        <v>2211300</v>
      </c>
      <c r="F155" s="13">
        <f t="shared" si="2"/>
        <v>100</v>
      </c>
    </row>
    <row r="156" spans="2:6" x14ac:dyDescent="0.25">
      <c r="B156" s="5" t="s">
        <v>229</v>
      </c>
      <c r="C156" s="6" t="s">
        <v>230</v>
      </c>
      <c r="D156" s="7">
        <v>183600</v>
      </c>
      <c r="E156" s="7">
        <v>183600</v>
      </c>
      <c r="F156" s="13">
        <f t="shared" si="2"/>
        <v>100</v>
      </c>
    </row>
    <row r="157" spans="2:6" ht="25.5" x14ac:dyDescent="0.25">
      <c r="B157" s="5" t="s">
        <v>231</v>
      </c>
      <c r="C157" s="6" t="s">
        <v>232</v>
      </c>
      <c r="D157" s="7">
        <v>183600</v>
      </c>
      <c r="E157" s="7">
        <v>183600</v>
      </c>
      <c r="F157" s="13">
        <f t="shared" si="2"/>
        <v>100</v>
      </c>
    </row>
    <row r="158" spans="2:6" x14ac:dyDescent="0.25">
      <c r="B158" s="5" t="s">
        <v>233</v>
      </c>
      <c r="C158" s="6" t="s">
        <v>234</v>
      </c>
      <c r="D158" s="7">
        <v>5051026.96</v>
      </c>
      <c r="E158" s="7">
        <v>4990219.1500000004</v>
      </c>
      <c r="F158" s="13">
        <f t="shared" si="2"/>
        <v>98.796129767638391</v>
      </c>
    </row>
    <row r="159" spans="2:6" x14ac:dyDescent="0.25">
      <c r="B159" s="5" t="s">
        <v>235</v>
      </c>
      <c r="C159" s="6" t="s">
        <v>236</v>
      </c>
      <c r="D159" s="7">
        <v>5051026.96</v>
      </c>
      <c r="E159" s="7">
        <v>4990219.1500000004</v>
      </c>
      <c r="F159" s="13">
        <f t="shared" si="2"/>
        <v>98.796129767638391</v>
      </c>
    </row>
    <row r="160" spans="2:6" ht="51" x14ac:dyDescent="0.25">
      <c r="B160" s="5" t="s">
        <v>237</v>
      </c>
      <c r="C160" s="6" t="s">
        <v>238</v>
      </c>
      <c r="D160" s="7">
        <v>200100</v>
      </c>
      <c r="E160" s="7">
        <v>200100</v>
      </c>
      <c r="F160" s="13">
        <f t="shared" si="2"/>
        <v>100</v>
      </c>
    </row>
    <row r="161" spans="2:6" ht="25.5" x14ac:dyDescent="0.25">
      <c r="B161" s="5" t="s">
        <v>239</v>
      </c>
      <c r="C161" s="6" t="s">
        <v>240</v>
      </c>
      <c r="D161" s="7">
        <v>1570800</v>
      </c>
      <c r="E161" s="7">
        <v>1570800</v>
      </c>
      <c r="F161" s="13">
        <f t="shared" si="2"/>
        <v>100</v>
      </c>
    </row>
    <row r="162" spans="2:6" ht="51" x14ac:dyDescent="0.25">
      <c r="B162" s="5" t="s">
        <v>241</v>
      </c>
      <c r="C162" s="9" t="s">
        <v>374</v>
      </c>
      <c r="D162" s="7">
        <v>211000</v>
      </c>
      <c r="E162" s="7">
        <v>211000</v>
      </c>
      <c r="F162" s="13">
        <f t="shared" si="2"/>
        <v>100</v>
      </c>
    </row>
    <row r="163" spans="2:6" ht="25.5" x14ac:dyDescent="0.25">
      <c r="B163" s="5" t="s">
        <v>242</v>
      </c>
      <c r="C163" s="6" t="s">
        <v>243</v>
      </c>
      <c r="D163" s="7">
        <v>99000</v>
      </c>
      <c r="E163" s="7">
        <v>99000</v>
      </c>
      <c r="F163" s="13">
        <f t="shared" si="2"/>
        <v>100</v>
      </c>
    </row>
    <row r="164" spans="2:6" ht="51" x14ac:dyDescent="0.25">
      <c r="B164" s="5" t="s">
        <v>244</v>
      </c>
      <c r="C164" s="9" t="s">
        <v>375</v>
      </c>
      <c r="D164" s="7">
        <v>1327500</v>
      </c>
      <c r="E164" s="7">
        <v>1327500</v>
      </c>
      <c r="F164" s="13">
        <f t="shared" si="2"/>
        <v>100</v>
      </c>
    </row>
    <row r="165" spans="2:6" ht="51" x14ac:dyDescent="0.25">
      <c r="B165" s="5" t="s">
        <v>245</v>
      </c>
      <c r="C165" s="9" t="s">
        <v>376</v>
      </c>
      <c r="D165" s="7">
        <v>889800</v>
      </c>
      <c r="E165" s="7">
        <v>889800</v>
      </c>
      <c r="F165" s="13">
        <f t="shared" si="2"/>
        <v>100</v>
      </c>
    </row>
    <row r="166" spans="2:6" ht="38.25" x14ac:dyDescent="0.25">
      <c r="B166" s="5" t="s">
        <v>246</v>
      </c>
      <c r="C166" s="6" t="s">
        <v>247</v>
      </c>
      <c r="D166" s="7">
        <v>212826.96</v>
      </c>
      <c r="E166" s="7">
        <v>152019.15</v>
      </c>
      <c r="F166" s="13">
        <f t="shared" si="2"/>
        <v>71.428521085862428</v>
      </c>
    </row>
    <row r="167" spans="2:6" ht="51" x14ac:dyDescent="0.25">
      <c r="B167" s="5" t="s">
        <v>248</v>
      </c>
      <c r="C167" s="6" t="s">
        <v>249</v>
      </c>
      <c r="D167" s="7">
        <v>540000</v>
      </c>
      <c r="E167" s="7">
        <v>540000</v>
      </c>
      <c r="F167" s="13">
        <f t="shared" si="2"/>
        <v>100</v>
      </c>
    </row>
    <row r="168" spans="2:6" x14ac:dyDescent="0.25">
      <c r="B168" s="5" t="s">
        <v>250</v>
      </c>
      <c r="C168" s="6" t="s">
        <v>251</v>
      </c>
      <c r="D168" s="7">
        <v>238286203.34999999</v>
      </c>
      <c r="E168" s="7">
        <v>203069617.84999999</v>
      </c>
      <c r="F168" s="13">
        <f t="shared" si="2"/>
        <v>85.22088773714141</v>
      </c>
    </row>
    <row r="169" spans="2:6" ht="25.5" x14ac:dyDescent="0.25">
      <c r="B169" s="5" t="s">
        <v>252</v>
      </c>
      <c r="C169" s="6" t="s">
        <v>253</v>
      </c>
      <c r="D169" s="7">
        <v>236979403.34999999</v>
      </c>
      <c r="E169" s="7">
        <v>201846044.84</v>
      </c>
      <c r="F169" s="13">
        <f t="shared" si="2"/>
        <v>85.174509677488402</v>
      </c>
    </row>
    <row r="170" spans="2:6" ht="25.5" x14ac:dyDescent="0.25">
      <c r="B170" s="5" t="s">
        <v>254</v>
      </c>
      <c r="C170" s="6" t="s">
        <v>255</v>
      </c>
      <c r="D170" s="7">
        <v>236979403.34999999</v>
      </c>
      <c r="E170" s="7">
        <v>201846044.84</v>
      </c>
      <c r="F170" s="13">
        <f t="shared" si="2"/>
        <v>85.174509677488402</v>
      </c>
    </row>
    <row r="171" spans="2:6" ht="51" x14ac:dyDescent="0.25">
      <c r="B171" s="5" t="s">
        <v>256</v>
      </c>
      <c r="C171" s="9" t="s">
        <v>377</v>
      </c>
      <c r="D171" s="7">
        <v>896544</v>
      </c>
      <c r="E171" s="7">
        <v>690500</v>
      </c>
      <c r="F171" s="13">
        <f t="shared" si="2"/>
        <v>77.017971231752142</v>
      </c>
    </row>
    <row r="172" spans="2:6" ht="51" x14ac:dyDescent="0.25">
      <c r="B172" s="5" t="s">
        <v>257</v>
      </c>
      <c r="C172" s="9" t="s">
        <v>378</v>
      </c>
      <c r="D172" s="7">
        <v>18253460.609999999</v>
      </c>
      <c r="E172" s="7">
        <v>15520000</v>
      </c>
      <c r="F172" s="13">
        <f t="shared" si="2"/>
        <v>85.024973245333555</v>
      </c>
    </row>
    <row r="173" spans="2:6" ht="51" x14ac:dyDescent="0.25">
      <c r="B173" s="5" t="s">
        <v>258</v>
      </c>
      <c r="C173" s="9" t="s">
        <v>379</v>
      </c>
      <c r="D173" s="7">
        <v>23637100</v>
      </c>
      <c r="E173" s="7">
        <v>20564700</v>
      </c>
      <c r="F173" s="13">
        <f t="shared" si="2"/>
        <v>87.001789559632954</v>
      </c>
    </row>
    <row r="174" spans="2:6" ht="51" x14ac:dyDescent="0.25">
      <c r="B174" s="5" t="s">
        <v>259</v>
      </c>
      <c r="C174" s="9" t="s">
        <v>380</v>
      </c>
      <c r="D174" s="7">
        <v>43100</v>
      </c>
      <c r="E174" s="7">
        <v>35200</v>
      </c>
      <c r="F174" s="13">
        <f t="shared" si="2"/>
        <v>81.67053364269141</v>
      </c>
    </row>
    <row r="175" spans="2:6" ht="51" x14ac:dyDescent="0.25">
      <c r="B175" s="5" t="s">
        <v>260</v>
      </c>
      <c r="C175" s="9" t="s">
        <v>381</v>
      </c>
      <c r="D175" s="7">
        <v>41800</v>
      </c>
      <c r="E175" s="7">
        <v>41800</v>
      </c>
      <c r="F175" s="13">
        <f t="shared" si="2"/>
        <v>100</v>
      </c>
    </row>
    <row r="176" spans="2:6" ht="51" x14ac:dyDescent="0.25">
      <c r="B176" s="5" t="s">
        <v>261</v>
      </c>
      <c r="C176" s="9" t="s">
        <v>382</v>
      </c>
      <c r="D176" s="7">
        <v>2717532</v>
      </c>
      <c r="E176" s="7">
        <v>2503610</v>
      </c>
      <c r="F176" s="13">
        <f t="shared" si="2"/>
        <v>92.128077976634685</v>
      </c>
    </row>
    <row r="177" spans="2:6" ht="51" x14ac:dyDescent="0.25">
      <c r="B177" s="5" t="s">
        <v>262</v>
      </c>
      <c r="C177" s="9" t="s">
        <v>383</v>
      </c>
      <c r="D177" s="7">
        <v>489125</v>
      </c>
      <c r="E177" s="7">
        <v>305880.8</v>
      </c>
      <c r="F177" s="13">
        <f t="shared" si="2"/>
        <v>62.536325070278551</v>
      </c>
    </row>
    <row r="178" spans="2:6" ht="51" x14ac:dyDescent="0.25">
      <c r="B178" s="5" t="s">
        <v>263</v>
      </c>
      <c r="C178" s="9" t="s">
        <v>384</v>
      </c>
      <c r="D178" s="7">
        <v>142230</v>
      </c>
      <c r="E178" s="7">
        <v>126530</v>
      </c>
      <c r="F178" s="13">
        <f t="shared" si="2"/>
        <v>88.961541165717492</v>
      </c>
    </row>
    <row r="179" spans="2:6" ht="51" x14ac:dyDescent="0.25">
      <c r="B179" s="5" t="s">
        <v>264</v>
      </c>
      <c r="C179" s="9" t="s">
        <v>385</v>
      </c>
      <c r="D179" s="7">
        <v>1968790</v>
      </c>
      <c r="E179" s="7">
        <v>1640842</v>
      </c>
      <c r="F179" s="13">
        <f t="shared" si="2"/>
        <v>83.342662244322653</v>
      </c>
    </row>
    <row r="180" spans="2:6" ht="51" x14ac:dyDescent="0.25">
      <c r="B180" s="5" t="s">
        <v>265</v>
      </c>
      <c r="C180" s="9" t="s">
        <v>386</v>
      </c>
      <c r="D180" s="7">
        <v>47040</v>
      </c>
      <c r="E180" s="7">
        <v>47040</v>
      </c>
      <c r="F180" s="13">
        <f t="shared" si="2"/>
        <v>100</v>
      </c>
    </row>
    <row r="181" spans="2:6" ht="51" x14ac:dyDescent="0.25">
      <c r="B181" s="5" t="s">
        <v>266</v>
      </c>
      <c r="C181" s="9" t="s">
        <v>379</v>
      </c>
      <c r="D181" s="7">
        <v>125841849.13</v>
      </c>
      <c r="E181" s="7">
        <v>107445400</v>
      </c>
      <c r="F181" s="13">
        <f t="shared" si="2"/>
        <v>85.381294651038004</v>
      </c>
    </row>
    <row r="182" spans="2:6" ht="51" x14ac:dyDescent="0.25">
      <c r="B182" s="5" t="s">
        <v>267</v>
      </c>
      <c r="C182" s="9" t="s">
        <v>387</v>
      </c>
      <c r="D182" s="7">
        <v>3886000</v>
      </c>
      <c r="E182" s="7">
        <v>2886000</v>
      </c>
      <c r="F182" s="13">
        <f t="shared" si="2"/>
        <v>74.266598044261457</v>
      </c>
    </row>
    <row r="183" spans="2:6" ht="51" x14ac:dyDescent="0.25">
      <c r="B183" s="5" t="s">
        <v>268</v>
      </c>
      <c r="C183" s="9" t="s">
        <v>388</v>
      </c>
      <c r="D183" s="7">
        <v>587200</v>
      </c>
      <c r="E183" s="7">
        <v>465510</v>
      </c>
      <c r="F183" s="13">
        <f t="shared" si="2"/>
        <v>79.276226158038142</v>
      </c>
    </row>
    <row r="184" spans="2:6" ht="51" x14ac:dyDescent="0.25">
      <c r="B184" s="5" t="s">
        <v>269</v>
      </c>
      <c r="C184" s="9" t="s">
        <v>389</v>
      </c>
      <c r="D184" s="7">
        <v>11038884.609999999</v>
      </c>
      <c r="E184" s="7">
        <v>8710253.8499999996</v>
      </c>
      <c r="F184" s="13">
        <f t="shared" si="2"/>
        <v>78.905198828779135</v>
      </c>
    </row>
    <row r="185" spans="2:6" ht="51" x14ac:dyDescent="0.25">
      <c r="B185" s="5" t="s">
        <v>270</v>
      </c>
      <c r="C185" s="9" t="s">
        <v>378</v>
      </c>
      <c r="D185" s="7">
        <v>24676850</v>
      </c>
      <c r="E185" s="7">
        <v>19880000</v>
      </c>
      <c r="F185" s="13">
        <f t="shared" si="2"/>
        <v>80.5613358268985</v>
      </c>
    </row>
    <row r="186" spans="2:6" ht="51" x14ac:dyDescent="0.25">
      <c r="B186" s="5" t="s">
        <v>271</v>
      </c>
      <c r="C186" s="9" t="s">
        <v>390</v>
      </c>
      <c r="D186" s="7">
        <v>19400000</v>
      </c>
      <c r="E186" s="7">
        <v>17783700</v>
      </c>
      <c r="F186" s="13">
        <f t="shared" si="2"/>
        <v>91.668556701030923</v>
      </c>
    </row>
    <row r="187" spans="2:6" ht="51" x14ac:dyDescent="0.25">
      <c r="B187" s="5" t="s">
        <v>272</v>
      </c>
      <c r="C187" s="9" t="s">
        <v>391</v>
      </c>
      <c r="D187" s="7">
        <v>891244</v>
      </c>
      <c r="E187" s="7">
        <v>782800</v>
      </c>
      <c r="F187" s="13">
        <f t="shared" si="2"/>
        <v>87.832288352011346</v>
      </c>
    </row>
    <row r="188" spans="2:6" ht="51" x14ac:dyDescent="0.25">
      <c r="B188" s="5" t="s">
        <v>273</v>
      </c>
      <c r="C188" s="6" t="s">
        <v>274</v>
      </c>
      <c r="D188" s="7">
        <v>2369654</v>
      </c>
      <c r="E188" s="7">
        <v>2369653.19</v>
      </c>
      <c r="F188" s="13">
        <f t="shared" si="2"/>
        <v>99.999965817794489</v>
      </c>
    </row>
    <row r="189" spans="2:6" ht="51" x14ac:dyDescent="0.25">
      <c r="B189" s="5" t="s">
        <v>275</v>
      </c>
      <c r="C189" s="9" t="s">
        <v>392</v>
      </c>
      <c r="D189" s="7">
        <v>51000</v>
      </c>
      <c r="E189" s="7">
        <v>46625</v>
      </c>
      <c r="F189" s="13">
        <f t="shared" si="2"/>
        <v>91.421568627450981</v>
      </c>
    </row>
    <row r="190" spans="2:6" ht="38.25" x14ac:dyDescent="0.25">
      <c r="B190" s="5" t="s">
        <v>276</v>
      </c>
      <c r="C190" s="6" t="s">
        <v>277</v>
      </c>
      <c r="D190" s="7">
        <v>65000</v>
      </c>
      <c r="E190" s="7">
        <v>65000</v>
      </c>
      <c r="F190" s="13">
        <f t="shared" si="2"/>
        <v>100</v>
      </c>
    </row>
    <row r="191" spans="2:6" ht="51" x14ac:dyDescent="0.25">
      <c r="B191" s="5" t="s">
        <v>278</v>
      </c>
      <c r="C191" s="6" t="s">
        <v>279</v>
      </c>
      <c r="D191" s="7">
        <v>65000</v>
      </c>
      <c r="E191" s="7">
        <v>65000</v>
      </c>
      <c r="F191" s="13">
        <f t="shared" si="2"/>
        <v>100</v>
      </c>
    </row>
    <row r="192" spans="2:6" ht="25.5" x14ac:dyDescent="0.25">
      <c r="B192" s="5" t="s">
        <v>280</v>
      </c>
      <c r="C192" s="6" t="s">
        <v>281</v>
      </c>
      <c r="D192" s="7">
        <v>1241800</v>
      </c>
      <c r="E192" s="7">
        <v>1158573.01</v>
      </c>
      <c r="F192" s="13">
        <f t="shared" si="2"/>
        <v>93.297874859075534</v>
      </c>
    </row>
    <row r="193" spans="2:6" ht="25.5" x14ac:dyDescent="0.25">
      <c r="B193" s="5" t="s">
        <v>282</v>
      </c>
      <c r="C193" s="6" t="s">
        <v>283</v>
      </c>
      <c r="D193" s="7">
        <v>1241800</v>
      </c>
      <c r="E193" s="7">
        <v>1158573.01</v>
      </c>
      <c r="F193" s="13">
        <f t="shared" si="2"/>
        <v>93.297874859075534</v>
      </c>
    </row>
    <row r="194" spans="2:6" x14ac:dyDescent="0.25">
      <c r="B194" s="5" t="s">
        <v>284</v>
      </c>
      <c r="C194" s="6" t="s">
        <v>285</v>
      </c>
      <c r="D194" s="7">
        <v>37007248.450000003</v>
      </c>
      <c r="E194" s="7">
        <v>29338297.359999999</v>
      </c>
      <c r="F194" s="13">
        <f t="shared" si="2"/>
        <v>79.27716484957962</v>
      </c>
    </row>
    <row r="195" spans="2:6" ht="38.25" x14ac:dyDescent="0.25">
      <c r="B195" s="5" t="s">
        <v>286</v>
      </c>
      <c r="C195" s="6" t="s">
        <v>287</v>
      </c>
      <c r="D195" s="7">
        <v>12363300</v>
      </c>
      <c r="E195" s="7">
        <v>12139011</v>
      </c>
      <c r="F195" s="13">
        <f t="shared" si="2"/>
        <v>98.185848438523692</v>
      </c>
    </row>
    <row r="196" spans="2:6" ht="38.25" x14ac:dyDescent="0.25">
      <c r="B196" s="5" t="s">
        <v>288</v>
      </c>
      <c r="C196" s="6" t="s">
        <v>289</v>
      </c>
      <c r="D196" s="7">
        <v>12363300</v>
      </c>
      <c r="E196" s="7">
        <v>12139011</v>
      </c>
      <c r="F196" s="13">
        <f t="shared" si="2"/>
        <v>98.185848438523692</v>
      </c>
    </row>
    <row r="197" spans="2:6" ht="38.25" x14ac:dyDescent="0.25">
      <c r="B197" s="5" t="s">
        <v>290</v>
      </c>
      <c r="C197" s="6" t="s">
        <v>291</v>
      </c>
      <c r="D197" s="7">
        <v>4765300</v>
      </c>
      <c r="E197" s="7">
        <v>4594468</v>
      </c>
      <c r="F197" s="13">
        <f t="shared" si="2"/>
        <v>96.415084045075858</v>
      </c>
    </row>
    <row r="198" spans="2:6" ht="25.5" x14ac:dyDescent="0.25">
      <c r="B198" s="5" t="s">
        <v>292</v>
      </c>
      <c r="C198" s="6" t="s">
        <v>293</v>
      </c>
      <c r="D198" s="7">
        <v>281200</v>
      </c>
      <c r="E198" s="7">
        <v>271118</v>
      </c>
      <c r="F198" s="13">
        <f t="shared" ref="F198:F220" si="3">E198/D198*100</f>
        <v>96.414651493598853</v>
      </c>
    </row>
    <row r="199" spans="2:6" ht="25.5" x14ac:dyDescent="0.25">
      <c r="B199" s="5" t="s">
        <v>294</v>
      </c>
      <c r="C199" s="6" t="s">
        <v>295</v>
      </c>
      <c r="D199" s="7">
        <v>262100</v>
      </c>
      <c r="E199" s="7">
        <v>252725</v>
      </c>
      <c r="F199" s="13">
        <f t="shared" si="3"/>
        <v>96.423120946203738</v>
      </c>
    </row>
    <row r="200" spans="2:6" ht="38.25" x14ac:dyDescent="0.25">
      <c r="B200" s="5" t="s">
        <v>296</v>
      </c>
      <c r="C200" s="6" t="s">
        <v>297</v>
      </c>
      <c r="D200" s="7">
        <v>205900</v>
      </c>
      <c r="E200" s="7">
        <v>198525</v>
      </c>
      <c r="F200" s="13">
        <f t="shared" si="3"/>
        <v>96.41816415735795</v>
      </c>
    </row>
    <row r="201" spans="2:6" ht="38.25" x14ac:dyDescent="0.25">
      <c r="B201" s="5" t="s">
        <v>298</v>
      </c>
      <c r="C201" s="6" t="s">
        <v>299</v>
      </c>
      <c r="D201" s="7">
        <v>742800</v>
      </c>
      <c r="E201" s="7">
        <v>716175</v>
      </c>
      <c r="F201" s="13">
        <f t="shared" si="3"/>
        <v>96.415589660743137</v>
      </c>
    </row>
    <row r="202" spans="2:6" ht="38.25" x14ac:dyDescent="0.25">
      <c r="B202" s="5" t="s">
        <v>300</v>
      </c>
      <c r="C202" s="6" t="s">
        <v>301</v>
      </c>
      <c r="D202" s="7">
        <v>6106000</v>
      </c>
      <c r="E202" s="7">
        <v>6106000</v>
      </c>
      <c r="F202" s="13">
        <f t="shared" si="3"/>
        <v>100</v>
      </c>
    </row>
    <row r="203" spans="2:6" ht="38.25" x14ac:dyDescent="0.25">
      <c r="B203" s="5" t="s">
        <v>302</v>
      </c>
      <c r="C203" s="6" t="s">
        <v>303</v>
      </c>
      <c r="D203" s="7">
        <v>127780</v>
      </c>
      <c r="E203" s="7">
        <v>50653.2</v>
      </c>
      <c r="F203" s="13">
        <f t="shared" si="3"/>
        <v>39.640945374863044</v>
      </c>
    </row>
    <row r="204" spans="2:6" ht="38.25" x14ac:dyDescent="0.25">
      <c r="B204" s="5" t="s">
        <v>304</v>
      </c>
      <c r="C204" s="6" t="s">
        <v>305</v>
      </c>
      <c r="D204" s="7">
        <v>11718000</v>
      </c>
      <c r="E204" s="7">
        <v>9754364.7100000009</v>
      </c>
      <c r="F204" s="13">
        <f t="shared" si="3"/>
        <v>83.242573050008545</v>
      </c>
    </row>
    <row r="205" spans="2:6" ht="25.5" x14ac:dyDescent="0.25">
      <c r="B205" s="5" t="s">
        <v>306</v>
      </c>
      <c r="C205" s="6" t="s">
        <v>307</v>
      </c>
      <c r="D205" s="7">
        <v>200000</v>
      </c>
      <c r="E205" s="7">
        <v>200000</v>
      </c>
      <c r="F205" s="13">
        <f t="shared" si="3"/>
        <v>100</v>
      </c>
    </row>
    <row r="206" spans="2:6" x14ac:dyDescent="0.25">
      <c r="B206" s="5" t="s">
        <v>308</v>
      </c>
      <c r="C206" s="6" t="s">
        <v>309</v>
      </c>
      <c r="D206" s="7">
        <v>12598168.449999999</v>
      </c>
      <c r="E206" s="7">
        <v>7194268.4500000002</v>
      </c>
      <c r="F206" s="13">
        <f t="shared" si="3"/>
        <v>57.105669594376643</v>
      </c>
    </row>
    <row r="207" spans="2:6" x14ac:dyDescent="0.25">
      <c r="B207" s="5" t="s">
        <v>310</v>
      </c>
      <c r="C207" s="6" t="s">
        <v>311</v>
      </c>
      <c r="D207" s="7">
        <v>12598168.449999999</v>
      </c>
      <c r="E207" s="7">
        <v>7194268.4500000002</v>
      </c>
      <c r="F207" s="13">
        <f t="shared" si="3"/>
        <v>57.105669594376643</v>
      </c>
    </row>
    <row r="208" spans="2:6" ht="51" x14ac:dyDescent="0.25">
      <c r="B208" s="5" t="s">
        <v>312</v>
      </c>
      <c r="C208" s="9" t="s">
        <v>393</v>
      </c>
      <c r="D208" s="7">
        <v>512000</v>
      </c>
      <c r="E208" s="7">
        <v>243000</v>
      </c>
      <c r="F208" s="13">
        <f t="shared" si="3"/>
        <v>47.4609375</v>
      </c>
    </row>
    <row r="209" spans="2:6" ht="25.5" x14ac:dyDescent="0.25">
      <c r="B209" s="5" t="s">
        <v>313</v>
      </c>
      <c r="C209" s="6" t="s">
        <v>314</v>
      </c>
      <c r="D209" s="7">
        <v>64400</v>
      </c>
      <c r="E209" s="7">
        <v>64400</v>
      </c>
      <c r="F209" s="13">
        <f t="shared" si="3"/>
        <v>100</v>
      </c>
    </row>
    <row r="210" spans="2:6" ht="25.5" x14ac:dyDescent="0.25">
      <c r="B210" s="5" t="s">
        <v>315</v>
      </c>
      <c r="C210" s="6" t="s">
        <v>316</v>
      </c>
      <c r="D210" s="7">
        <v>1239500</v>
      </c>
      <c r="E210" s="7">
        <v>1239500</v>
      </c>
      <c r="F210" s="13">
        <f t="shared" si="3"/>
        <v>100</v>
      </c>
    </row>
    <row r="211" spans="2:6" ht="25.5" x14ac:dyDescent="0.25">
      <c r="B211" s="5" t="s">
        <v>317</v>
      </c>
      <c r="C211" s="6" t="s">
        <v>318</v>
      </c>
      <c r="D211" s="7">
        <v>634900</v>
      </c>
      <c r="E211" s="7">
        <v>0</v>
      </c>
      <c r="F211" s="13">
        <f t="shared" si="3"/>
        <v>0</v>
      </c>
    </row>
    <row r="212" spans="2:6" ht="38.25" x14ac:dyDescent="0.25">
      <c r="B212" s="5" t="s">
        <v>319</v>
      </c>
      <c r="C212" s="6" t="s">
        <v>320</v>
      </c>
      <c r="D212" s="7">
        <v>4500000</v>
      </c>
      <c r="E212" s="7">
        <v>0</v>
      </c>
      <c r="F212" s="13">
        <f t="shared" si="3"/>
        <v>0</v>
      </c>
    </row>
    <row r="213" spans="2:6" ht="38.25" x14ac:dyDescent="0.25">
      <c r="B213" s="5" t="s">
        <v>321</v>
      </c>
      <c r="C213" s="6" t="s">
        <v>322</v>
      </c>
      <c r="D213" s="7">
        <v>152075.45000000001</v>
      </c>
      <c r="E213" s="7">
        <v>152075.45000000001</v>
      </c>
      <c r="F213" s="13">
        <f t="shared" si="3"/>
        <v>100</v>
      </c>
    </row>
    <row r="214" spans="2:6" ht="38.25" x14ac:dyDescent="0.25">
      <c r="B214" s="5" t="s">
        <v>323</v>
      </c>
      <c r="C214" s="6" t="s">
        <v>324</v>
      </c>
      <c r="D214" s="7">
        <v>4304753</v>
      </c>
      <c r="E214" s="7">
        <v>4304753</v>
      </c>
      <c r="F214" s="13">
        <f t="shared" si="3"/>
        <v>100</v>
      </c>
    </row>
    <row r="215" spans="2:6" ht="25.5" x14ac:dyDescent="0.25">
      <c r="B215" s="5" t="s">
        <v>325</v>
      </c>
      <c r="C215" s="6" t="s">
        <v>326</v>
      </c>
      <c r="D215" s="7">
        <v>949740</v>
      </c>
      <c r="E215" s="7">
        <v>949740</v>
      </c>
      <c r="F215" s="13">
        <f t="shared" si="3"/>
        <v>100</v>
      </c>
    </row>
    <row r="216" spans="2:6" ht="25.5" x14ac:dyDescent="0.25">
      <c r="B216" s="5" t="s">
        <v>327</v>
      </c>
      <c r="C216" s="6" t="s">
        <v>328</v>
      </c>
      <c r="D216" s="7">
        <v>240800</v>
      </c>
      <c r="E216" s="7">
        <v>240800</v>
      </c>
      <c r="F216" s="13">
        <f t="shared" si="3"/>
        <v>100</v>
      </c>
    </row>
    <row r="217" spans="2:6" ht="25.5" x14ac:dyDescent="0.25">
      <c r="B217" s="5" t="s">
        <v>329</v>
      </c>
      <c r="C217" s="6" t="s">
        <v>330</v>
      </c>
      <c r="D217" s="7">
        <v>-489638.47</v>
      </c>
      <c r="E217" s="7">
        <v>-489638.47</v>
      </c>
      <c r="F217" s="13">
        <f t="shared" si="3"/>
        <v>100</v>
      </c>
    </row>
    <row r="218" spans="2:6" ht="25.5" x14ac:dyDescent="0.25">
      <c r="B218" s="5" t="s">
        <v>331</v>
      </c>
      <c r="C218" s="6" t="s">
        <v>332</v>
      </c>
      <c r="D218" s="7">
        <v>-489638.47</v>
      </c>
      <c r="E218" s="7">
        <v>-489638.47</v>
      </c>
      <c r="F218" s="13">
        <f t="shared" si="3"/>
        <v>100</v>
      </c>
    </row>
    <row r="219" spans="2:6" ht="25.5" x14ac:dyDescent="0.25">
      <c r="B219" s="5" t="s">
        <v>333</v>
      </c>
      <c r="C219" s="6" t="s">
        <v>334</v>
      </c>
      <c r="D219" s="7">
        <v>-489638.47</v>
      </c>
      <c r="E219" s="7">
        <v>-489638.47</v>
      </c>
      <c r="F219" s="13">
        <f t="shared" si="3"/>
        <v>100</v>
      </c>
    </row>
    <row r="220" spans="2:6" x14ac:dyDescent="0.25">
      <c r="B220" s="10" t="s">
        <v>335</v>
      </c>
      <c r="C220" s="11"/>
      <c r="D220" s="12">
        <v>752437582.71000004</v>
      </c>
      <c r="E220" s="12">
        <v>638249696.07000005</v>
      </c>
      <c r="F220" s="13">
        <f t="shared" si="3"/>
        <v>84.824271240049214</v>
      </c>
    </row>
    <row r="222" spans="2:6" x14ac:dyDescent="0.25">
      <c r="C222" s="14" t="s">
        <v>396</v>
      </c>
    </row>
    <row r="224" spans="2:6" ht="31.5" x14ac:dyDescent="0.25">
      <c r="B224" s="15" t="s">
        <v>448</v>
      </c>
      <c r="C224" s="15" t="s">
        <v>397</v>
      </c>
      <c r="D224" s="15" t="s">
        <v>398</v>
      </c>
      <c r="E224" s="15" t="s">
        <v>399</v>
      </c>
      <c r="F224" s="15" t="s">
        <v>395</v>
      </c>
    </row>
    <row r="225" spans="2:6" x14ac:dyDescent="0.25">
      <c r="B225" s="16" t="s">
        <v>400</v>
      </c>
      <c r="C225" s="22" t="s">
        <v>486</v>
      </c>
      <c r="D225" s="17">
        <v>89258774.450000003</v>
      </c>
      <c r="E225" s="17">
        <v>77003662.590000004</v>
      </c>
      <c r="F225" s="13">
        <f>E225/D225*100</f>
        <v>86.2701320564681</v>
      </c>
    </row>
    <row r="226" spans="2:6" ht="22.5" x14ac:dyDescent="0.25">
      <c r="B226" s="18" t="s">
        <v>449</v>
      </c>
      <c r="C226" s="18" t="s">
        <v>402</v>
      </c>
      <c r="D226" s="19">
        <v>2160600</v>
      </c>
      <c r="E226" s="19">
        <v>2135600</v>
      </c>
      <c r="F226" s="13">
        <f t="shared" ref="F226:F273" si="4">E226/D226*100</f>
        <v>98.842914005368883</v>
      </c>
    </row>
    <row r="227" spans="2:6" ht="33.75" x14ac:dyDescent="0.25">
      <c r="B227" s="18" t="s">
        <v>450</v>
      </c>
      <c r="C227" s="18" t="s">
        <v>404</v>
      </c>
      <c r="D227" s="19">
        <v>2635900</v>
      </c>
      <c r="E227" s="19">
        <v>2075463.78</v>
      </c>
      <c r="F227" s="13">
        <f t="shared" si="4"/>
        <v>78.738335293448159</v>
      </c>
    </row>
    <row r="228" spans="2:6" ht="33.75" x14ac:dyDescent="0.25">
      <c r="B228" s="18" t="s">
        <v>451</v>
      </c>
      <c r="C228" s="18" t="s">
        <v>406</v>
      </c>
      <c r="D228" s="19">
        <v>38760929.899999999</v>
      </c>
      <c r="E228" s="19">
        <v>33055949.32</v>
      </c>
      <c r="F228" s="13">
        <f t="shared" si="4"/>
        <v>85.281620965445413</v>
      </c>
    </row>
    <row r="229" spans="2:6" ht="22.5" x14ac:dyDescent="0.25">
      <c r="B229" s="18" t="s">
        <v>452</v>
      </c>
      <c r="C229" s="18" t="s">
        <v>408</v>
      </c>
      <c r="D229" s="19">
        <v>12953656</v>
      </c>
      <c r="E229" s="19">
        <v>11620640.43</v>
      </c>
      <c r="F229" s="13">
        <f t="shared" si="4"/>
        <v>89.709348696615066</v>
      </c>
    </row>
    <row r="230" spans="2:6" x14ac:dyDescent="0.25">
      <c r="B230" s="18" t="s">
        <v>453</v>
      </c>
      <c r="C230" s="18" t="s">
        <v>410</v>
      </c>
      <c r="D230" s="19">
        <v>200000</v>
      </c>
      <c r="E230" s="19">
        <v>0</v>
      </c>
      <c r="F230" s="13">
        <f t="shared" si="4"/>
        <v>0</v>
      </c>
    </row>
    <row r="231" spans="2:6" x14ac:dyDescent="0.25">
      <c r="B231" s="18" t="s">
        <v>454</v>
      </c>
      <c r="C231" s="18" t="s">
        <v>411</v>
      </c>
      <c r="D231" s="19">
        <v>32547688.550000001</v>
      </c>
      <c r="E231" s="19">
        <v>28116009.059999999</v>
      </c>
      <c r="F231" s="13">
        <f t="shared" si="4"/>
        <v>86.38404234699486</v>
      </c>
    </row>
    <row r="232" spans="2:6" x14ac:dyDescent="0.25">
      <c r="B232" s="16" t="s">
        <v>401</v>
      </c>
      <c r="C232" s="16" t="s">
        <v>487</v>
      </c>
      <c r="D232" s="17">
        <v>1241800</v>
      </c>
      <c r="E232" s="17">
        <v>1158573.01</v>
      </c>
      <c r="F232" s="13">
        <f t="shared" si="4"/>
        <v>93.297874859075534</v>
      </c>
    </row>
    <row r="233" spans="2:6" x14ac:dyDescent="0.25">
      <c r="B233" s="18" t="s">
        <v>455</v>
      </c>
      <c r="C233" s="18" t="s">
        <v>412</v>
      </c>
      <c r="D233" s="19">
        <v>1241800</v>
      </c>
      <c r="E233" s="19">
        <v>1158573.01</v>
      </c>
      <c r="F233" s="13">
        <f t="shared" si="4"/>
        <v>93.297874859075534</v>
      </c>
    </row>
    <row r="234" spans="2:6" x14ac:dyDescent="0.25">
      <c r="B234" s="16" t="s">
        <v>403</v>
      </c>
      <c r="C234" s="16" t="s">
        <v>488</v>
      </c>
      <c r="D234" s="17">
        <v>7039700</v>
      </c>
      <c r="E234" s="17">
        <v>6142849.3700000001</v>
      </c>
      <c r="F234" s="13">
        <f t="shared" si="4"/>
        <v>87.260101566828126</v>
      </c>
    </row>
    <row r="235" spans="2:6" x14ac:dyDescent="0.25">
      <c r="B235" s="18" t="s">
        <v>456</v>
      </c>
      <c r="C235" s="18" t="s">
        <v>414</v>
      </c>
      <c r="D235" s="19">
        <v>5720200</v>
      </c>
      <c r="E235" s="19">
        <v>4895839.37</v>
      </c>
      <c r="F235" s="13">
        <f t="shared" si="4"/>
        <v>85.58860476906402</v>
      </c>
    </row>
    <row r="236" spans="2:6" ht="22.5" x14ac:dyDescent="0.25">
      <c r="B236" s="18" t="s">
        <v>457</v>
      </c>
      <c r="C236" s="18" t="s">
        <v>416</v>
      </c>
      <c r="D236" s="19">
        <v>1239500</v>
      </c>
      <c r="E236" s="19">
        <v>1239500</v>
      </c>
      <c r="F236" s="13">
        <f t="shared" si="4"/>
        <v>100</v>
      </c>
    </row>
    <row r="237" spans="2:6" ht="22.5" x14ac:dyDescent="0.25">
      <c r="B237" s="18" t="s">
        <v>458</v>
      </c>
      <c r="C237" s="18" t="s">
        <v>418</v>
      </c>
      <c r="D237" s="19">
        <v>80000</v>
      </c>
      <c r="E237" s="19">
        <v>7510</v>
      </c>
      <c r="F237" s="13">
        <f t="shared" si="4"/>
        <v>9.3874999999999993</v>
      </c>
    </row>
    <row r="238" spans="2:6" x14ac:dyDescent="0.25">
      <c r="B238" s="16" t="s">
        <v>405</v>
      </c>
      <c r="C238" s="23" t="s">
        <v>489</v>
      </c>
      <c r="D238" s="17">
        <v>36606386.399999999</v>
      </c>
      <c r="E238" s="17">
        <v>30393692.57</v>
      </c>
      <c r="F238" s="13">
        <f t="shared" si="4"/>
        <v>83.028388101153851</v>
      </c>
    </row>
    <row r="239" spans="2:6" x14ac:dyDescent="0.25">
      <c r="B239" s="18" t="s">
        <v>459</v>
      </c>
      <c r="C239" s="18" t="s">
        <v>420</v>
      </c>
      <c r="D239" s="19">
        <v>2717532</v>
      </c>
      <c r="E239" s="19">
        <v>2487247.4700000002</v>
      </c>
      <c r="F239" s="13">
        <f t="shared" si="4"/>
        <v>91.525968047478372</v>
      </c>
    </row>
    <row r="240" spans="2:6" x14ac:dyDescent="0.25">
      <c r="B240" s="18" t="s">
        <v>460</v>
      </c>
      <c r="C240" s="18" t="s">
        <v>422</v>
      </c>
      <c r="D240" s="19">
        <v>29348000</v>
      </c>
      <c r="E240" s="19">
        <v>25560373.149999999</v>
      </c>
      <c r="F240" s="13">
        <f t="shared" si="4"/>
        <v>87.094088694289212</v>
      </c>
    </row>
    <row r="241" spans="2:6" x14ac:dyDescent="0.25">
      <c r="B241" s="18" t="s">
        <v>461</v>
      </c>
      <c r="C241" s="18" t="s">
        <v>423</v>
      </c>
      <c r="D241" s="19">
        <v>2117800</v>
      </c>
      <c r="E241" s="19">
        <v>1055393.1499999999</v>
      </c>
      <c r="F241" s="13">
        <f t="shared" si="4"/>
        <v>49.834410709226553</v>
      </c>
    </row>
    <row r="242" spans="2:6" x14ac:dyDescent="0.25">
      <c r="B242" s="18" t="s">
        <v>462</v>
      </c>
      <c r="C242" s="18" t="s">
        <v>424</v>
      </c>
      <c r="D242" s="19">
        <v>213254.39999999999</v>
      </c>
      <c r="E242" s="19">
        <v>152171.29999999999</v>
      </c>
      <c r="F242" s="13">
        <f t="shared" si="4"/>
        <v>71.356698853575821</v>
      </c>
    </row>
    <row r="243" spans="2:6" x14ac:dyDescent="0.25">
      <c r="B243" s="18" t="s">
        <v>463</v>
      </c>
      <c r="C243" s="18" t="s">
        <v>425</v>
      </c>
      <c r="D243" s="19">
        <v>2209800</v>
      </c>
      <c r="E243" s="19">
        <v>1138507.5</v>
      </c>
      <c r="F243" s="13">
        <f t="shared" si="4"/>
        <v>51.520838989953845</v>
      </c>
    </row>
    <row r="244" spans="2:6" x14ac:dyDescent="0.25">
      <c r="B244" s="16" t="s">
        <v>419</v>
      </c>
      <c r="C244" s="23" t="s">
        <v>490</v>
      </c>
      <c r="D244" s="17">
        <v>110544400</v>
      </c>
      <c r="E244" s="17">
        <v>96407666.840000004</v>
      </c>
      <c r="F244" s="13">
        <f t="shared" si="4"/>
        <v>87.211714786095001</v>
      </c>
    </row>
    <row r="245" spans="2:6" x14ac:dyDescent="0.25">
      <c r="B245" s="18" t="s">
        <v>464</v>
      </c>
      <c r="C245" s="18" t="s">
        <v>426</v>
      </c>
      <c r="D245" s="19">
        <v>2342000</v>
      </c>
      <c r="E245" s="19">
        <v>2116665.71</v>
      </c>
      <c r="F245" s="13">
        <f t="shared" si="4"/>
        <v>90.378552946199832</v>
      </c>
    </row>
    <row r="246" spans="2:6" x14ac:dyDescent="0.25">
      <c r="B246" s="18" t="s">
        <v>465</v>
      </c>
      <c r="C246" s="18" t="s">
        <v>427</v>
      </c>
      <c r="D246" s="19">
        <v>2076300</v>
      </c>
      <c r="E246" s="19">
        <v>2001001.22</v>
      </c>
      <c r="F246" s="13">
        <f t="shared" si="4"/>
        <v>96.373415209748103</v>
      </c>
    </row>
    <row r="247" spans="2:6" x14ac:dyDescent="0.25">
      <c r="B247" s="18" t="s">
        <v>466</v>
      </c>
      <c r="C247" s="18" t="s">
        <v>428</v>
      </c>
      <c r="D247" s="19">
        <v>106126100</v>
      </c>
      <c r="E247" s="19">
        <v>92289999.909999996</v>
      </c>
      <c r="F247" s="13">
        <f t="shared" si="4"/>
        <v>86.962584990874063</v>
      </c>
    </row>
    <row r="248" spans="2:6" x14ac:dyDescent="0.25">
      <c r="B248" s="16" t="s">
        <v>407</v>
      </c>
      <c r="C248" s="23" t="s">
        <v>491</v>
      </c>
      <c r="D248" s="17">
        <v>5077819</v>
      </c>
      <c r="E248" s="17">
        <v>247466.45</v>
      </c>
      <c r="F248" s="13">
        <f t="shared" si="4"/>
        <v>4.8734791452787114</v>
      </c>
    </row>
    <row r="249" spans="2:6" x14ac:dyDescent="0.25">
      <c r="B249" s="18" t="s">
        <v>467</v>
      </c>
      <c r="C249" s="18" t="s">
        <v>429</v>
      </c>
      <c r="D249" s="19">
        <v>406461</v>
      </c>
      <c r="E249" s="19">
        <v>247466.45</v>
      </c>
      <c r="F249" s="13">
        <f t="shared" si="4"/>
        <v>60.88319666585479</v>
      </c>
    </row>
    <row r="250" spans="2:6" x14ac:dyDescent="0.25">
      <c r="B250" s="18" t="s">
        <v>468</v>
      </c>
      <c r="C250" s="18" t="s">
        <v>430</v>
      </c>
      <c r="D250" s="19">
        <v>4671358</v>
      </c>
      <c r="E250" s="19">
        <v>0</v>
      </c>
      <c r="F250" s="13">
        <f t="shared" si="4"/>
        <v>0</v>
      </c>
    </row>
    <row r="251" spans="2:6" x14ac:dyDescent="0.25">
      <c r="B251" s="16" t="s">
        <v>431</v>
      </c>
      <c r="C251" s="23" t="s">
        <v>492</v>
      </c>
      <c r="D251" s="17">
        <v>341460130.08999997</v>
      </c>
      <c r="E251" s="17">
        <v>283276079.45999998</v>
      </c>
      <c r="F251" s="13">
        <f t="shared" si="4"/>
        <v>82.960221266633908</v>
      </c>
    </row>
    <row r="252" spans="2:6" x14ac:dyDescent="0.25">
      <c r="B252" s="18" t="s">
        <v>469</v>
      </c>
      <c r="C252" s="18" t="s">
        <v>432</v>
      </c>
      <c r="D252" s="19">
        <v>70566939.319999993</v>
      </c>
      <c r="E252" s="19">
        <v>55976904.869999997</v>
      </c>
      <c r="F252" s="13">
        <f t="shared" si="4"/>
        <v>79.324546890380859</v>
      </c>
    </row>
    <row r="253" spans="2:6" x14ac:dyDescent="0.25">
      <c r="B253" s="18" t="s">
        <v>470</v>
      </c>
      <c r="C253" s="18" t="s">
        <v>433</v>
      </c>
      <c r="D253" s="19">
        <v>211024469.78</v>
      </c>
      <c r="E253" s="19">
        <v>178363290.21000001</v>
      </c>
      <c r="F253" s="13">
        <f t="shared" si="4"/>
        <v>84.522562902752298</v>
      </c>
    </row>
    <row r="254" spans="2:6" x14ac:dyDescent="0.25">
      <c r="B254" s="18" t="s">
        <v>471</v>
      </c>
      <c r="C254" s="18" t="s">
        <v>434</v>
      </c>
      <c r="D254" s="19">
        <v>32952271.449999999</v>
      </c>
      <c r="E254" s="19">
        <v>26466154.82</v>
      </c>
      <c r="F254" s="13">
        <f t="shared" si="4"/>
        <v>80.316632679353589</v>
      </c>
    </row>
    <row r="255" spans="2:6" x14ac:dyDescent="0.25">
      <c r="B255" s="18" t="s">
        <v>472</v>
      </c>
      <c r="C255" s="18" t="s">
        <v>435</v>
      </c>
      <c r="D255" s="19">
        <v>8905900</v>
      </c>
      <c r="E255" s="19">
        <v>7572836.0499999998</v>
      </c>
      <c r="F255" s="13">
        <f t="shared" si="4"/>
        <v>85.031676192187206</v>
      </c>
    </row>
    <row r="256" spans="2:6" x14ac:dyDescent="0.25">
      <c r="B256" s="18" t="s">
        <v>473</v>
      </c>
      <c r="C256" s="18" t="s">
        <v>436</v>
      </c>
      <c r="D256" s="19">
        <v>18010549.539999999</v>
      </c>
      <c r="E256" s="19">
        <v>14896893.51</v>
      </c>
      <c r="F256" s="13">
        <f t="shared" si="4"/>
        <v>82.71204316622979</v>
      </c>
    </row>
    <row r="257" spans="2:6" x14ac:dyDescent="0.25">
      <c r="B257" s="16" t="s">
        <v>421</v>
      </c>
      <c r="C257" s="23" t="s">
        <v>493</v>
      </c>
      <c r="D257" s="17">
        <v>76436505.939999998</v>
      </c>
      <c r="E257" s="17">
        <v>67361240.109999999</v>
      </c>
      <c r="F257" s="13">
        <f t="shared" si="4"/>
        <v>88.127053011654183</v>
      </c>
    </row>
    <row r="258" spans="2:6" x14ac:dyDescent="0.25">
      <c r="B258" s="18" t="s">
        <v>474</v>
      </c>
      <c r="C258" s="18" t="s">
        <v>437</v>
      </c>
      <c r="D258" s="19">
        <v>74002605.939999998</v>
      </c>
      <c r="E258" s="19">
        <v>65280240.109999999</v>
      </c>
      <c r="F258" s="13">
        <f t="shared" si="4"/>
        <v>88.213434217341018</v>
      </c>
    </row>
    <row r="259" spans="2:6" x14ac:dyDescent="0.25">
      <c r="B259" s="18" t="s">
        <v>475</v>
      </c>
      <c r="C259" s="18" t="s">
        <v>438</v>
      </c>
      <c r="D259" s="19">
        <v>2433900</v>
      </c>
      <c r="E259" s="19">
        <v>2081000</v>
      </c>
      <c r="F259" s="13">
        <f t="shared" si="4"/>
        <v>85.500636837996637</v>
      </c>
    </row>
    <row r="260" spans="2:6" x14ac:dyDescent="0.25">
      <c r="B260" s="16" t="s">
        <v>413</v>
      </c>
      <c r="C260" s="16" t="s">
        <v>494</v>
      </c>
      <c r="D260" s="17">
        <v>152075.45000000001</v>
      </c>
      <c r="E260" s="17">
        <v>152075.45000000001</v>
      </c>
      <c r="F260" s="13">
        <f t="shared" si="4"/>
        <v>100</v>
      </c>
    </row>
    <row r="261" spans="2:6" x14ac:dyDescent="0.25">
      <c r="B261" s="18" t="s">
        <v>476</v>
      </c>
      <c r="C261" s="18" t="s">
        <v>439</v>
      </c>
      <c r="D261" s="19">
        <v>152075.45000000001</v>
      </c>
      <c r="E261" s="19">
        <v>152075.45000000001</v>
      </c>
      <c r="F261" s="13">
        <f t="shared" si="4"/>
        <v>100</v>
      </c>
    </row>
    <row r="262" spans="2:6" x14ac:dyDescent="0.25">
      <c r="B262" s="16" t="s">
        <v>415</v>
      </c>
      <c r="C262" s="23" t="s">
        <v>495</v>
      </c>
      <c r="D262" s="17">
        <v>26758584.510000002</v>
      </c>
      <c r="E262" s="17">
        <v>18290540.98</v>
      </c>
      <c r="F262" s="13">
        <f t="shared" si="4"/>
        <v>68.353918246925986</v>
      </c>
    </row>
    <row r="263" spans="2:6" x14ac:dyDescent="0.25">
      <c r="B263" s="18" t="s">
        <v>477</v>
      </c>
      <c r="C263" s="18" t="s">
        <v>440</v>
      </c>
      <c r="D263" s="19">
        <v>1311383.6599999999</v>
      </c>
      <c r="E263" s="19">
        <v>1083420.6599999999</v>
      </c>
      <c r="F263" s="13">
        <f t="shared" si="4"/>
        <v>82.616605120731791</v>
      </c>
    </row>
    <row r="264" spans="2:6" x14ac:dyDescent="0.25">
      <c r="B264" s="18" t="s">
        <v>478</v>
      </c>
      <c r="C264" s="18" t="s">
        <v>441</v>
      </c>
      <c r="D264" s="19">
        <v>24341356.850000001</v>
      </c>
      <c r="E264" s="19">
        <v>16267430.66</v>
      </c>
      <c r="F264" s="13">
        <f t="shared" si="4"/>
        <v>66.83041853519353</v>
      </c>
    </row>
    <row r="265" spans="2:6" x14ac:dyDescent="0.25">
      <c r="B265" s="18" t="s">
        <v>479</v>
      </c>
      <c r="C265" s="18" t="s">
        <v>442</v>
      </c>
      <c r="D265" s="19">
        <v>65000</v>
      </c>
      <c r="E265" s="19">
        <v>53942.5</v>
      </c>
      <c r="F265" s="13">
        <f t="shared" si="4"/>
        <v>82.988461538461536</v>
      </c>
    </row>
    <row r="266" spans="2:6" x14ac:dyDescent="0.25">
      <c r="B266" s="18" t="s">
        <v>480</v>
      </c>
      <c r="C266" s="18" t="s">
        <v>443</v>
      </c>
      <c r="D266" s="19">
        <v>1040844</v>
      </c>
      <c r="E266" s="19">
        <v>885747.16</v>
      </c>
      <c r="F266" s="13">
        <f t="shared" si="4"/>
        <v>85.098935094980604</v>
      </c>
    </row>
    <row r="267" spans="2:6" x14ac:dyDescent="0.25">
      <c r="B267" s="16" t="s">
        <v>409</v>
      </c>
      <c r="C267" s="23" t="s">
        <v>497</v>
      </c>
      <c r="D267" s="17">
        <v>8597200</v>
      </c>
      <c r="E267" s="17">
        <v>6841208</v>
      </c>
      <c r="F267" s="13">
        <f t="shared" si="4"/>
        <v>79.574838319452851</v>
      </c>
    </row>
    <row r="268" spans="2:6" x14ac:dyDescent="0.25">
      <c r="B268" s="18" t="s">
        <v>481</v>
      </c>
      <c r="C268" s="18" t="s">
        <v>444</v>
      </c>
      <c r="D268" s="19">
        <v>8597200</v>
      </c>
      <c r="E268" s="19">
        <v>6841208</v>
      </c>
      <c r="F268" s="13">
        <f t="shared" si="4"/>
        <v>79.574838319452851</v>
      </c>
    </row>
    <row r="269" spans="2:6" ht="22.5" x14ac:dyDescent="0.25">
      <c r="B269" s="16" t="s">
        <v>417</v>
      </c>
      <c r="C269" s="23" t="s">
        <v>496</v>
      </c>
      <c r="D269" s="17">
        <v>69400753</v>
      </c>
      <c r="E269" s="17">
        <v>60053940.329999998</v>
      </c>
      <c r="F269" s="13">
        <f t="shared" si="4"/>
        <v>86.532116344616611</v>
      </c>
    </row>
    <row r="270" spans="2:6" ht="22.5" x14ac:dyDescent="0.25">
      <c r="B270" s="18" t="s">
        <v>482</v>
      </c>
      <c r="C270" s="18" t="s">
        <v>445</v>
      </c>
      <c r="D270" s="19">
        <v>60366900</v>
      </c>
      <c r="E270" s="19">
        <v>51020087.329999998</v>
      </c>
      <c r="F270" s="13">
        <f t="shared" si="4"/>
        <v>84.516659510427075</v>
      </c>
    </row>
    <row r="271" spans="2:6" x14ac:dyDescent="0.25">
      <c r="B271" s="18" t="s">
        <v>483</v>
      </c>
      <c r="C271" s="18" t="s">
        <v>446</v>
      </c>
      <c r="D271" s="19">
        <v>4608700</v>
      </c>
      <c r="E271" s="19">
        <v>4608700</v>
      </c>
      <c r="F271" s="13">
        <f t="shared" si="4"/>
        <v>100</v>
      </c>
    </row>
    <row r="272" spans="2:6" x14ac:dyDescent="0.25">
      <c r="B272" s="18" t="s">
        <v>484</v>
      </c>
      <c r="C272" s="18" t="s">
        <v>447</v>
      </c>
      <c r="D272" s="19">
        <v>4425153</v>
      </c>
      <c r="E272" s="19">
        <v>4425153</v>
      </c>
      <c r="F272" s="13">
        <f t="shared" si="4"/>
        <v>100</v>
      </c>
    </row>
    <row r="273" spans="2:6" x14ac:dyDescent="0.25">
      <c r="B273" s="20" t="s">
        <v>485</v>
      </c>
      <c r="C273" s="20"/>
      <c r="D273" s="21">
        <v>772574128.84000003</v>
      </c>
      <c r="E273" s="21">
        <v>647328995.15999997</v>
      </c>
      <c r="F273" s="13">
        <f t="shared" si="4"/>
        <v>83.788593352452494</v>
      </c>
    </row>
    <row r="275" spans="2:6" x14ac:dyDescent="0.25">
      <c r="C275" s="14" t="s">
        <v>498</v>
      </c>
    </row>
    <row r="277" spans="2:6" x14ac:dyDescent="0.25">
      <c r="B277" s="8"/>
      <c r="C277" s="8" t="s">
        <v>499</v>
      </c>
      <c r="D277" s="24">
        <v>20136546.129999999</v>
      </c>
      <c r="E277" s="24">
        <v>9079299.0899999999</v>
      </c>
      <c r="F277" s="13">
        <v>0</v>
      </c>
    </row>
    <row r="278" spans="2:6" ht="30" x14ac:dyDescent="0.25">
      <c r="B278" s="8"/>
      <c r="C278" s="25" t="s">
        <v>500</v>
      </c>
      <c r="D278" s="24">
        <v>20136546.129999999</v>
      </c>
      <c r="E278" s="24">
        <v>9079299.0899999999</v>
      </c>
      <c r="F278" s="13">
        <v>0</v>
      </c>
    </row>
    <row r="279" spans="2:6" ht="30" x14ac:dyDescent="0.25">
      <c r="B279" s="8" t="s">
        <v>501</v>
      </c>
      <c r="C279" s="25" t="s">
        <v>502</v>
      </c>
      <c r="D279" s="8">
        <v>0</v>
      </c>
      <c r="E279" s="24">
        <v>0</v>
      </c>
      <c r="F279" s="13">
        <v>0</v>
      </c>
    </row>
    <row r="280" spans="2:6" ht="30" x14ac:dyDescent="0.25">
      <c r="B280" s="8" t="s">
        <v>503</v>
      </c>
      <c r="C280" s="25" t="s">
        <v>504</v>
      </c>
      <c r="D280" s="24">
        <v>0</v>
      </c>
      <c r="E280" s="8">
        <v>0</v>
      </c>
      <c r="F280" s="13">
        <v>0</v>
      </c>
    </row>
    <row r="281" spans="2:6" ht="30" x14ac:dyDescent="0.25">
      <c r="B281" s="8" t="s">
        <v>505</v>
      </c>
      <c r="C281" s="25" t="s">
        <v>506</v>
      </c>
      <c r="D281" s="24">
        <v>0</v>
      </c>
      <c r="E281" s="8">
        <v>0</v>
      </c>
      <c r="F281" s="13">
        <v>0</v>
      </c>
    </row>
    <row r="282" spans="2:6" ht="30" x14ac:dyDescent="0.25">
      <c r="B282" s="8" t="s">
        <v>507</v>
      </c>
      <c r="C282" s="25" t="s">
        <v>508</v>
      </c>
      <c r="D282" s="24">
        <v>0</v>
      </c>
      <c r="E282" s="24">
        <v>0</v>
      </c>
      <c r="F282" s="13">
        <v>0</v>
      </c>
    </row>
    <row r="283" spans="2:6" ht="45" x14ac:dyDescent="0.25">
      <c r="B283" s="8" t="s">
        <v>509</v>
      </c>
      <c r="C283" s="25" t="s">
        <v>510</v>
      </c>
      <c r="D283" s="24">
        <v>0</v>
      </c>
      <c r="E283" s="24">
        <v>0</v>
      </c>
      <c r="F283" s="13">
        <v>0</v>
      </c>
    </row>
    <row r="284" spans="2:6" ht="30" x14ac:dyDescent="0.25">
      <c r="B284" s="8" t="s">
        <v>511</v>
      </c>
      <c r="C284" s="25" t="s">
        <v>512</v>
      </c>
      <c r="D284" s="24">
        <v>5200000</v>
      </c>
      <c r="E284" s="8">
        <v>0</v>
      </c>
      <c r="F284" s="13">
        <v>0</v>
      </c>
    </row>
    <row r="285" spans="2:6" ht="30" x14ac:dyDescent="0.25">
      <c r="B285" s="8" t="s">
        <v>513</v>
      </c>
      <c r="C285" s="25" t="s">
        <v>514</v>
      </c>
      <c r="D285" s="24">
        <v>19000000</v>
      </c>
      <c r="E285" s="8">
        <v>0</v>
      </c>
      <c r="F285" s="13">
        <v>0</v>
      </c>
    </row>
    <row r="286" spans="2:6" ht="45" x14ac:dyDescent="0.25">
      <c r="B286" s="8" t="s">
        <v>515</v>
      </c>
      <c r="C286" s="25" t="s">
        <v>516</v>
      </c>
      <c r="D286" s="24">
        <v>19000000</v>
      </c>
      <c r="E286" s="8">
        <v>0</v>
      </c>
      <c r="F286" s="13">
        <v>0</v>
      </c>
    </row>
    <row r="287" spans="2:6" ht="45" x14ac:dyDescent="0.25">
      <c r="B287" s="8" t="s">
        <v>517</v>
      </c>
      <c r="C287" s="25" t="s">
        <v>518</v>
      </c>
      <c r="D287" s="24">
        <v>-13800000</v>
      </c>
      <c r="E287" s="8">
        <v>0</v>
      </c>
      <c r="F287" s="13">
        <v>0</v>
      </c>
    </row>
    <row r="288" spans="2:6" ht="45" x14ac:dyDescent="0.25">
      <c r="B288" s="8" t="s">
        <v>519</v>
      </c>
      <c r="C288" s="25" t="s">
        <v>520</v>
      </c>
      <c r="D288" s="24">
        <v>-13800000</v>
      </c>
      <c r="E288" s="8">
        <v>0</v>
      </c>
      <c r="F288" s="13">
        <v>0</v>
      </c>
    </row>
    <row r="289" spans="2:6" x14ac:dyDescent="0.25">
      <c r="B289" s="8" t="s">
        <v>521</v>
      </c>
      <c r="C289" s="25" t="s">
        <v>522</v>
      </c>
      <c r="D289" s="24">
        <v>14936546.130000001</v>
      </c>
      <c r="E289" s="24">
        <v>-675352.67</v>
      </c>
      <c r="F289" s="13">
        <v>0</v>
      </c>
    </row>
    <row r="290" spans="2:6" x14ac:dyDescent="0.25">
      <c r="B290" s="8" t="s">
        <v>523</v>
      </c>
      <c r="C290" s="25" t="s">
        <v>524</v>
      </c>
      <c r="D290" s="24">
        <v>-771437582.71000004</v>
      </c>
      <c r="E290" s="24">
        <v>-649076356.15999997</v>
      </c>
      <c r="F290" s="13">
        <f t="shared" ref="F290:F297" si="5">E290/D290*100</f>
        <v>84.138544803566006</v>
      </c>
    </row>
    <row r="291" spans="2:6" x14ac:dyDescent="0.25">
      <c r="B291" s="8" t="s">
        <v>525</v>
      </c>
      <c r="C291" s="25" t="s">
        <v>526</v>
      </c>
      <c r="D291" s="24">
        <v>-771437582.71000004</v>
      </c>
      <c r="E291" s="24">
        <v>-649076356.15999997</v>
      </c>
      <c r="F291" s="13">
        <f t="shared" si="5"/>
        <v>84.138544803566006</v>
      </c>
    </row>
    <row r="292" spans="2:6" x14ac:dyDescent="0.25">
      <c r="B292" s="8" t="s">
        <v>527</v>
      </c>
      <c r="C292" s="25" t="s">
        <v>528</v>
      </c>
      <c r="D292" s="24">
        <v>-771437582.71000004</v>
      </c>
      <c r="E292" s="24">
        <v>-649076356.15999997</v>
      </c>
      <c r="F292" s="13">
        <f t="shared" si="5"/>
        <v>84.138544803566006</v>
      </c>
    </row>
    <row r="293" spans="2:6" ht="30" x14ac:dyDescent="0.25">
      <c r="B293" s="8" t="s">
        <v>529</v>
      </c>
      <c r="C293" s="25" t="s">
        <v>530</v>
      </c>
      <c r="D293" s="24">
        <v>-771437582.71000004</v>
      </c>
      <c r="E293" s="24">
        <v>-649076356.15999997</v>
      </c>
      <c r="F293" s="13">
        <f t="shared" si="5"/>
        <v>84.138544803566006</v>
      </c>
    </row>
    <row r="294" spans="2:6" x14ac:dyDescent="0.25">
      <c r="B294" s="8" t="s">
        <v>531</v>
      </c>
      <c r="C294" s="25" t="s">
        <v>532</v>
      </c>
      <c r="D294" s="24">
        <v>786374128.84000003</v>
      </c>
      <c r="E294" s="24">
        <v>658155655.25</v>
      </c>
      <c r="F294" s="13">
        <f t="shared" si="5"/>
        <v>83.694978142383931</v>
      </c>
    </row>
    <row r="295" spans="2:6" x14ac:dyDescent="0.25">
      <c r="B295" s="8" t="s">
        <v>533</v>
      </c>
      <c r="C295" s="25" t="s">
        <v>534</v>
      </c>
      <c r="D295" s="24">
        <v>786374128.84000003</v>
      </c>
      <c r="E295" s="24">
        <v>658155655.25</v>
      </c>
      <c r="F295" s="13">
        <f t="shared" si="5"/>
        <v>83.694978142383931</v>
      </c>
    </row>
    <row r="296" spans="2:6" x14ac:dyDescent="0.25">
      <c r="B296" s="8" t="s">
        <v>535</v>
      </c>
      <c r="C296" s="25" t="s">
        <v>536</v>
      </c>
      <c r="D296" s="24">
        <v>786374128.84000003</v>
      </c>
      <c r="E296" s="24">
        <v>658155655.25</v>
      </c>
      <c r="F296" s="13">
        <f t="shared" si="5"/>
        <v>83.694978142383931</v>
      </c>
    </row>
    <row r="297" spans="2:6" ht="30" x14ac:dyDescent="0.25">
      <c r="B297" s="8" t="s">
        <v>537</v>
      </c>
      <c r="C297" s="25" t="s">
        <v>538</v>
      </c>
      <c r="D297" s="24">
        <v>786374128.84000003</v>
      </c>
      <c r="E297" s="24">
        <v>658155655.25</v>
      </c>
      <c r="F297" s="13">
        <f t="shared" si="5"/>
        <v>83.694978142383931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2023-12-20T04:51:48Z</dcterms:modified>
</cp:coreProperties>
</file>