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95" i="1" l="1"/>
  <c r="F294" i="1"/>
  <c r="F293" i="1"/>
  <c r="F292" i="1"/>
  <c r="F291" i="1"/>
  <c r="F290" i="1"/>
  <c r="F289" i="1"/>
  <c r="F288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22" i="1"/>
  <c r="F8" i="1"/>
  <c r="F9" i="1"/>
  <c r="F10" i="1"/>
  <c r="F11" i="1"/>
  <c r="F12" i="1"/>
  <c r="F14" i="1"/>
  <c r="F15" i="1"/>
  <c r="F21" i="1"/>
  <c r="F22" i="1"/>
  <c r="F23" i="1"/>
  <c r="F25" i="1"/>
  <c r="F26" i="1"/>
  <c r="F28" i="1"/>
  <c r="F29" i="1"/>
  <c r="F33" i="1"/>
  <c r="F34" i="1"/>
  <c r="F38" i="1"/>
  <c r="F39" i="1"/>
  <c r="F40" i="1"/>
  <c r="F41" i="1"/>
  <c r="F42" i="1"/>
  <c r="F44" i="1"/>
  <c r="F45" i="1"/>
  <c r="F46" i="1"/>
  <c r="F52" i="1"/>
  <c r="F53" i="1"/>
  <c r="F54" i="1"/>
  <c r="F59" i="1"/>
  <c r="F60" i="1"/>
  <c r="F61" i="1"/>
  <c r="F62" i="1"/>
  <c r="F63" i="1"/>
  <c r="F64" i="1"/>
  <c r="F65" i="1"/>
  <c r="F66" i="1"/>
  <c r="F67" i="1"/>
  <c r="F70" i="1"/>
  <c r="F71" i="1"/>
  <c r="F72" i="1"/>
  <c r="F75" i="1"/>
  <c r="F76" i="1"/>
  <c r="F77" i="1"/>
  <c r="F79" i="1"/>
  <c r="F80" i="1"/>
  <c r="F81" i="1"/>
  <c r="F82" i="1"/>
  <c r="F83" i="1"/>
  <c r="F84" i="1"/>
  <c r="F85" i="1"/>
  <c r="F86" i="1"/>
  <c r="F87" i="1"/>
  <c r="F88" i="1"/>
  <c r="F89" i="1"/>
  <c r="F90" i="1"/>
  <c r="F93" i="1"/>
  <c r="F94" i="1"/>
  <c r="F95" i="1"/>
  <c r="F97" i="1"/>
  <c r="F98" i="1"/>
  <c r="F100" i="1"/>
  <c r="F101" i="1"/>
  <c r="F102" i="1"/>
  <c r="F103" i="1"/>
  <c r="F104" i="1"/>
  <c r="F105" i="1"/>
  <c r="F106" i="1"/>
  <c r="F107" i="1"/>
  <c r="F111" i="1"/>
  <c r="F112" i="1"/>
  <c r="F113" i="1"/>
  <c r="F114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3" i="1"/>
  <c r="F134" i="1"/>
  <c r="F135" i="1"/>
  <c r="F136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7" i="1"/>
  <c r="F7" i="1"/>
</calcChain>
</file>

<file path=xl/sharedStrings.xml><?xml version="1.0" encoding="utf-8"?>
<sst xmlns="http://schemas.openxmlformats.org/spreadsheetml/2006/main" count="573" uniqueCount="536">
  <si>
    <t>КВД</t>
  </si>
  <si>
    <t>Наименование КВД</t>
  </si>
  <si>
    <t>Бюджетные назначения 2023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</si>
  <si>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</si>
  <si>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</si>
  <si>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</si>
  <si>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</si>
  <si>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</si>
  <si>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</si>
  <si>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</si>
  <si>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</si>
  <si>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</si>
  <si>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</si>
  <si>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</si>
  <si>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</si>
  <si>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</si>
  <si>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</si>
  <si>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</si>
  <si>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</si>
  <si>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</si>
  <si>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</si>
  <si>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10101120011000110</t>
  </si>
  <si>
    <t>10101130010000110</t>
  </si>
  <si>
    <t>10101130011000110</t>
  </si>
  <si>
    <t>10102000010000110</t>
  </si>
  <si>
    <t>Налог на доходы физических лиц</t>
  </si>
  <si>
    <t>10102010010000110</t>
  </si>
  <si>
    <t>10102010011000110</t>
  </si>
  <si>
    <t>10102010013000110</t>
  </si>
  <si>
    <t>10102020010000110</t>
  </si>
  <si>
    <t>10102020011000110</t>
  </si>
  <si>
    <t>10102020013000110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</si>
  <si>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</si>
  <si>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</si>
  <si>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</si>
  <si>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</si>
  <si>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</si>
  <si>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</si>
  <si>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</si>
  <si>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10102040011000110</t>
  </si>
  <si>
    <t>10102080010000110</t>
  </si>
  <si>
    <t>10102080011000110</t>
  </si>
  <si>
    <t>10102100010000110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</si>
  <si>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</si>
  <si>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</si>
  <si>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</si>
  <si>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</si>
  <si>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</si>
  <si>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</si>
  <si>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</si>
  <si>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</si>
  <si>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</si>
  <si>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</si>
  <si>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</si>
  <si>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</si>
  <si>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</si>
  <si>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</si>
  <si>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</si>
  <si>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</si>
  <si>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</si>
  <si>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</si>
  <si>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</si>
  <si>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</si>
  <si>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</si>
  <si>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</si>
  <si>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</si>
  <si>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</si>
  <si>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</si>
  <si>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</si>
  <si>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</si>
  <si>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</si>
  <si>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</si>
  <si>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10503010013000110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</si>
  <si>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</si>
  <si>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</si>
  <si>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</si>
  <si>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</si>
  <si>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</si>
  <si>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</si>
  <si>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</si>
  <si>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</si>
  <si>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</si>
  <si>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</si>
  <si>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</si>
  <si>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</si>
  <si>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</si>
  <si>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</si>
  <si>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</si>
  <si>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</si>
  <si>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</si>
  <si>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</si>
  <si>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</si>
  <si>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</si>
  <si>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</si>
  <si>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11105013051000120</t>
  </si>
  <si>
    <t>11105013052000120</t>
  </si>
  <si>
    <t>11105020000000120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</si>
  <si>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</si>
  <si>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</si>
  <si>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</si>
  <si>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11105025052000120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</si>
  <si>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</si>
  <si>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</si>
  <si>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</si>
  <si>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</si>
  <si>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</si>
  <si>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</si>
  <si>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</si>
  <si>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</si>
  <si>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</si>
  <si>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</si>
  <si>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</si>
  <si>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</si>
  <si>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</si>
  <si>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</si>
  <si>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11109000000000120</t>
  </si>
  <si>
    <t>11109040000000120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</si>
  <si>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</si>
  <si>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</si>
  <si>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</si>
  <si>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</si>
  <si>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</si>
  <si>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</si>
  <si>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</si>
  <si>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</si>
  <si>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</si>
  <si>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</si>
  <si>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</si>
  <si>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</si>
  <si>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</si>
  <si>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</si>
  <si>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</si>
  <si>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</si>
  <si>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</si>
  <si>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</si>
  <si>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</si>
  <si>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</si>
  <si>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</si>
  <si>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</si>
  <si>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</si>
  <si>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</si>
  <si>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</si>
  <si>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</si>
  <si>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</si>
  <si>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</si>
  <si>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</si>
  <si>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</si>
  <si>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</si>
  <si>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</si>
  <si>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</si>
  <si>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</si>
  <si>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</si>
  <si>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</si>
  <si>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</si>
  <si>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</si>
  <si>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</si>
  <si>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</si>
  <si>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11402000000000000</t>
  </si>
  <si>
    <t>11402050050000410</t>
  </si>
  <si>
    <t>11402053050000410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</si>
  <si>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</si>
  <si>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</si>
  <si>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</si>
  <si>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</si>
  <si>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</si>
  <si>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</si>
  <si>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</si>
  <si>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</si>
  <si>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</si>
  <si>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</si>
  <si>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</si>
  <si>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</si>
  <si>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</si>
  <si>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</si>
  <si>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</si>
  <si>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</si>
  <si>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11601063010000140</t>
  </si>
  <si>
    <t>11601073010000140</t>
  </si>
  <si>
    <t>11601083010000140</t>
  </si>
  <si>
    <t>11601143010000140</t>
  </si>
  <si>
    <t>11601153010000140</t>
  </si>
  <si>
    <t>11601154010000140</t>
  </si>
  <si>
    <t>11601173010000140</t>
  </si>
  <si>
    <t>11601193010000140</t>
  </si>
  <si>
    <t>11601203010000140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</si>
  <si>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</si>
  <si>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</si>
  <si>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11610123010051140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</si>
  <si>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</si>
  <si>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</si>
  <si>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</si>
  <si>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</si>
  <si>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</si>
  <si>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</si>
  <si>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</si>
  <si>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</si>
  <si>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</si>
  <si>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11700000000000000</t>
  </si>
  <si>
    <t>ПРОЧИЕ НЕНАЛОГОВЫЕ ДОХОДЫ</t>
  </si>
  <si>
    <t>11705000000000180</t>
  </si>
  <si>
    <t>Прочие неналоговые доходы</t>
  </si>
  <si>
    <t>11705050050000180</t>
  </si>
  <si>
    <t>Прочие неналоговые доходы бюджетов муниципальных районов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</si>
  <si>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</si>
  <si>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</si>
  <si>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</si>
  <si>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</si>
  <si>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</si>
  <si>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</si>
  <si>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</si>
  <si>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</si>
  <si>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</si>
  <si>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20219999000000150</t>
  </si>
  <si>
    <t>Прочие дотации</t>
  </si>
  <si>
    <t>20219999050000150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</si>
  <si>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</si>
  <si>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</si>
  <si>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</si>
  <si>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</si>
  <si>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</si>
  <si>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</si>
  <si>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20225304050000150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</si>
  <si>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</si>
  <si>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</si>
  <si>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</si>
  <si>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</si>
  <si>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</si>
  <si>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</si>
  <si>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</si>
  <si>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</si>
  <si>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</si>
  <si>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</si>
  <si>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</si>
  <si>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</si>
  <si>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</si>
  <si>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</si>
  <si>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20229999057488150</t>
  </si>
  <si>
    <t>20229999057559150</t>
  </si>
  <si>
    <t>Прочие субсидии бюджетам муниципальных районов (на проведение мероприятий по обеспечению антитеррористической защищенности объектов образования)</t>
  </si>
  <si>
    <t>20229999057563150</t>
  </si>
  <si>
    <t>20229999057607150</t>
  </si>
  <si>
    <t>20229999057645150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</si>
  <si>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</si>
  <si>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</si>
  <si>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</si>
  <si>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</si>
  <si>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</si>
  <si>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</si>
  <si>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</si>
  <si>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</si>
  <si>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</si>
  <si>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20230024057408150</t>
  </si>
  <si>
    <t>20230024057409150</t>
  </si>
  <si>
    <t>20230024057429150</t>
  </si>
  <si>
    <t>20230024057514150</t>
  </si>
  <si>
    <t>20230024057517150</t>
  </si>
  <si>
    <t>20230024057518150</t>
  </si>
  <si>
    <t>20230024057519150</t>
  </si>
  <si>
    <t>20230024057552150</t>
  </si>
  <si>
    <t>20230024057554150</t>
  </si>
  <si>
    <t>20230024057564150</t>
  </si>
  <si>
    <t>20230024057566150</t>
  </si>
  <si>
    <t>20230024057570150</t>
  </si>
  <si>
    <t>20230024057587150</t>
  </si>
  <si>
    <t>20230024057588150</t>
  </si>
  <si>
    <t>20230024057601150</t>
  </si>
  <si>
    <t>20230024057604150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</si>
  <si>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</si>
  <si>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</si>
  <si>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</si>
  <si>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</si>
  <si>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</si>
  <si>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</si>
  <si>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</si>
  <si>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</si>
  <si>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</si>
  <si>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</si>
  <si>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</si>
  <si>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</si>
  <si>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</si>
  <si>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</si>
  <si>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</si>
  <si>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</si>
  <si>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</si>
  <si>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</si>
  <si>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</si>
  <si>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</si>
  <si>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</si>
  <si>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</si>
  <si>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</si>
  <si>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</si>
  <si>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</si>
  <si>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</si>
  <si>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</si>
  <si>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</si>
  <si>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</si>
  <si>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</si>
  <si>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</si>
  <si>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</si>
  <si>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</si>
  <si>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</si>
  <si>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</si>
  <si>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</si>
  <si>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</si>
  <si>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</si>
  <si>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</si>
  <si>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</si>
  <si>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</si>
  <si>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</si>
  <si>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</si>
  <si>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</si>
  <si>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20249999055299150</t>
  </si>
  <si>
    <t>Иные межбюджетные трансферты бюджетам муниципальных районов (на обустройство и восстановление воинских захоронений)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</si>
  <si>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</si>
  <si>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</si>
  <si>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</si>
  <si>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</si>
  <si>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</si>
  <si>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</si>
  <si>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</si>
  <si>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</si>
  <si>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20249999057745150</t>
  </si>
  <si>
    <t>Иные межбюджетные трансферты бюджетам муниципальных районов (за содействие развитию налогового потенциала)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</si>
  <si>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</si>
  <si>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</si>
  <si>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</si>
  <si>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</si>
  <si>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</si>
  <si>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</si>
  <si>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</si>
  <si>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</si>
  <si>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</si>
  <si>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</si>
  <si>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</si>
  <si>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</si>
  <si>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</si>
  <si>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</si>
  <si>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</si>
  <si>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</si>
  <si>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</si>
  <si>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</si>
  <si>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</si>
  <si>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</si>
  <si>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</si>
  <si>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</si>
  <si>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</si>
  <si>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</si>
  <si>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</si>
  <si>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</si>
  <si>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</si>
  <si>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</si>
  <si>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</si>
  <si>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</si>
  <si>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</si>
  <si>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</si>
  <si>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</si>
  <si>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</si>
  <si>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</si>
  <si>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</si>
  <si>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</si>
  <si>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</si>
  <si>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</si>
  <si>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</si>
  <si>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</si>
  <si>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</t>
  </si>
  <si>
    <t xml:space="preserve"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</si>
  <si>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</si>
  <si>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</si>
  <si>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</si>
  <si>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</si>
  <si>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</si>
  <si>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</t>
  </si>
  <si>
    <t>Субсидии бюджетам муниципальных образований на создание условий для обеспечения услугами связи в малочисленных и труднодоступных населенных пунктах края в рамках подпрограммы "Инфраструктура информационного общества и электронного правительства" государст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</si>
  <si>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</si>
  <si>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</si>
  <si>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</si>
  <si>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</t>
  </si>
  <si>
    <t xml:space="preserve"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</si>
  <si>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</si>
  <si>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</si>
  <si>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</t>
  </si>
  <si>
    <t xml:space="preserve"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</si>
  <si>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</t>
  </si>
  <si>
    <t xml:space="preserve"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</si>
  <si>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</t>
  </si>
  <si>
    <t xml:space="preserve"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</si>
  <si>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</si>
  <si>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</si>
  <si>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</si>
  <si>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</t>
  </si>
  <si>
    <t>ИСПОЛЕНИЕ РАЙОННОГО БЮДЖЕТА ПО ДОХОДАМ ЗА МАЙ  2023 ГОДА</t>
  </si>
  <si>
    <t>процент исполнения</t>
  </si>
  <si>
    <t>РАСХОДЫ</t>
  </si>
  <si>
    <t>Наименование КФСР</t>
  </si>
  <si>
    <t>Ассигнования 2023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</si>
  <si>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</si>
  <si>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</si>
  <si>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</si>
  <si>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</si>
  <si>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</si>
  <si>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</si>
  <si>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</si>
  <si>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</si>
  <si>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</si>
  <si>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</si>
  <si>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</si>
  <si>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</si>
  <si>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</si>
  <si>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</si>
  <si>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</si>
  <si>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</si>
  <si>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</si>
  <si>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</si>
  <si>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</si>
  <si>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</si>
  <si>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</si>
  <si>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</si>
  <si>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</si>
  <si>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</si>
  <si>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</si>
  <si>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</si>
  <si>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</si>
  <si>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</si>
  <si>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</si>
  <si>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</si>
  <si>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</si>
  <si>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</si>
  <si>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</si>
  <si>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</si>
  <si>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</si>
  <si>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</si>
  <si>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</si>
  <si>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</si>
  <si>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</si>
  <si>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</si>
  <si>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</si>
  <si>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</si>
  <si>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</si>
  <si>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</si>
  <si>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</si>
  <si>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</si>
  <si>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</si>
  <si>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</si>
  <si>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</si>
  <si>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</si>
  <si>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Раздел/Подраздел</t>
  </si>
  <si>
    <t>0102</t>
  </si>
  <si>
    <t>0103</t>
  </si>
  <si>
    <t>0104</t>
  </si>
  <si>
    <t>0105</t>
  </si>
  <si>
    <t>0106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</si>
  <si>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</si>
  <si>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</si>
  <si>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</si>
  <si>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</si>
  <si>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</si>
  <si>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</si>
  <si>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</si>
  <si>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</si>
  <si>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</si>
  <si>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0410</t>
  </si>
  <si>
    <t>0412</t>
  </si>
  <si>
    <t>0502</t>
  </si>
  <si>
    <t>0503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</si>
  <si>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</si>
  <si>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</si>
  <si>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</si>
  <si>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</si>
  <si>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</si>
  <si>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</si>
  <si>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</si>
  <si>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</si>
  <si>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</si>
  <si>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</si>
  <si>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</si>
  <si>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</si>
  <si>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</si>
  <si>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</si>
  <si>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</si>
  <si>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</si>
  <si>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</si>
  <si>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</si>
  <si>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ИТОГО</t>
  </si>
  <si>
    <t>1403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</si>
  <si>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</si>
  <si>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</si>
  <si>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</si>
  <si>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</si>
  <si>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</si>
  <si>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</si>
  <si>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</si>
  <si>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</si>
  <si>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</si>
  <si>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</si>
  <si>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</si>
  <si>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</si>
  <si>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</si>
  <si>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</si>
  <si>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</si>
  <si>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</si>
  <si>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</si>
  <si>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</si>
  <si>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</si>
  <si>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</si>
  <si>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</si>
  <si>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</si>
  <si>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</si>
  <si>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</si>
  <si>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</si>
  <si>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</si>
  <si>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</si>
  <si>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</si>
  <si>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</si>
  <si>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</si>
  <si>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</si>
  <si>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</si>
  <si>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</si>
  <si>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</si>
  <si>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</si>
  <si>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</si>
  <si>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</si>
  <si>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</si>
  <si>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</si>
  <si>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</si>
  <si>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</si>
  <si>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</si>
  <si>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</si>
  <si>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</si>
  <si>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</si>
  <si>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</si>
  <si>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</si>
  <si>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</si>
  <si>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</si>
  <si>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</si>
  <si>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</si>
  <si>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МЕЖБЮДЖЕТНЫЕ ТРАНСФЕРТЫ ОБЩЕГО ХАРАКТЕРА БЮДЖЕТА БЮДЖЕТНОЙ СИСТЕМЫ Россиской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</si>
</sst>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sz val="10"/>
      <name val="Arial"/>
      <family val="2"/>
      <charset val="204"/>
    </font>
    <font>
      <b/>
      <sz val="8.5"/>
      <name val="MS Sans Serif"/>
      <family val="2"/>
      <charset val="204"/>
    </font>
    <font>
      <b/>
      <sz val="8"/>
      <name val="Arial Cyr"/>
    </font>
    <font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6">
    <xf numFmtId="0" fontId="0" fillId="0" borderId="0" xfId="0"/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left" vertical="top" wrapText="1"/>
    </xf>
    <xf numFmtId="4" fontId="4" fillId="0" borderId="1" xfId="1" applyNumberFormat="1" applyFont="1" applyBorder="1" applyAlignment="1" applyProtection="1">
      <alignment horizontal="right" vertical="center" wrapText="1"/>
    </xf>
    <xf numFmtId="0" fontId="0" fillId="0" borderId="1" xfId="0" applyBorder="1"/>
    <xf numFmtId="164" fontId="4" fillId="0" borderId="1" xfId="1" applyNumberFormat="1" applyFont="1" applyBorder="1" applyAlignment="1" applyProtection="1">
      <alignment horizontal="left" vertical="top" wrapText="1"/>
    </xf>
    <xf numFmtId="49" fontId="5" fillId="0" borderId="1" xfId="1" applyNumberFormat="1" applyFont="1" applyBorder="1" applyAlignment="1" applyProtection="1">
      <alignment horizontal="center"/>
    </xf>
    <xf numFmtId="49" fontId="4" fillId="0" borderId="1" xfId="1" applyNumberFormat="1" applyFont="1" applyBorder="1" applyAlignment="1" applyProtection="1">
      <alignment horizontal="left" vertical="top"/>
    </xf>
    <xf numFmtId="4" fontId="4" fillId="0" borderId="1" xfId="1" applyNumberFormat="1" applyFont="1" applyBorder="1" applyAlignment="1" applyProtection="1">
      <alignment horizontal="right"/>
    </xf>
    <xf numFmtId="165" fontId="0" fillId="0" borderId="1" xfId="0" applyNumberFormat="1" applyBorder="1"/>
    <xf numFmtId="0" fontId="1" fillId="0" borderId="0" xfId="0" applyFont="1" applyAlignment="1">
      <alignment horizontal="center" vertical="top"/>
    </xf>
    <xf numFmtId="49" fontId="7" fillId="0" borderId="1" xfId="2" applyNumberFormat="1" applyFont="1" applyBorder="1" applyAlignment="1" applyProtection="1">
      <alignment horizontal="center" vertical="center" wrapText="1"/>
    </xf>
    <xf numFmtId="49" fontId="8" fillId="0" borderId="1" xfId="2" applyNumberFormat="1" applyFont="1" applyBorder="1" applyAlignment="1" applyProtection="1">
      <alignment horizontal="left" vertical="center" wrapText="1"/>
    </xf>
    <xf numFmtId="4" fontId="8" fillId="0" borderId="1" xfId="2" applyNumberFormat="1" applyFont="1" applyBorder="1" applyAlignment="1" applyProtection="1">
      <alignment horizontal="right" vertical="center" wrapText="1"/>
    </xf>
    <xf numFmtId="49" fontId="9" fillId="0" borderId="1" xfId="2" applyNumberFormat="1" applyFont="1" applyBorder="1" applyAlignment="1" applyProtection="1">
      <alignment horizontal="left" vertical="center" wrapText="1"/>
    </xf>
    <xf numFmtId="4" fontId="9" fillId="0" borderId="1" xfId="2" applyNumberFormat="1" applyFont="1" applyBorder="1" applyAlignment="1" applyProtection="1">
      <alignment horizontal="right" vertical="center" wrapText="1"/>
    </xf>
    <xf numFmtId="49" fontId="8" fillId="0" borderId="1" xfId="2" applyNumberFormat="1" applyFont="1" applyBorder="1" applyAlignment="1" applyProtection="1">
      <alignment horizontal="left"/>
    </xf>
    <xf numFmtId="4" fontId="8" fillId="0" borderId="1" xfId="2" applyNumberFormat="1" applyFont="1" applyBorder="1" applyAlignment="1" applyProtection="1">
      <alignment horizontal="right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49" fontId="10" fillId="0" borderId="1" xfId="1" applyNumberFormat="1" applyFont="1" applyBorder="1" applyAlignment="1" applyProtection="1">
      <alignment horizontal="left" vertical="center" wrapText="1"/>
    </xf>
    <xf numFmtId="49" fontId="8" fillId="0" borderId="1" xfId="1" applyNumberFormat="1" applyFont="1" applyBorder="1" applyAlignment="1" applyProtection="1">
      <alignment horizontal="left" vertical="center"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95"/>
  <sheetViews>
    <sheetView tabSelected="1" topLeftCell="A247" workbookViewId="0">
      <selection activeCell="C267" sqref="C267"/>
    </sheetView>
  </sheetViews>
  <sheetFormatPr defaultRowHeight="15" x14ac:dyDescent="0.25"/>
  <cols>
    <col min="2" max="2" width="30.85546875" customWidth="1"/>
    <col min="3" max="3" width="64" style="3" customWidth="1"/>
    <col min="4" max="4" width="15" customWidth="1"/>
    <col min="5" max="5" width="15.5703125" customWidth="1"/>
  </cols>
  <sheetData>
    <row r="3" spans="2:6" x14ac:dyDescent="0.25">
      <c r="B3" s="23" t="s">
        <v>390</v>
      </c>
      <c r="C3" s="23"/>
      <c r="D3" s="23"/>
      <c r="E3" s="23"/>
    </row>
    <row r="6" spans="2:6" ht="31.5" x14ac:dyDescent="0.25">
      <c r="B6" s="1" t="s">
        <v>0</v>
      </c>
      <c r="C6" s="2" t="s">
        <v>1</v>
      </c>
      <c r="D6" s="1" t="s">
        <v>2</v>
      </c>
      <c r="E6" s="1" t="s">
        <v>3</v>
      </c>
      <c r="F6" s="1" t="s">
        <v>391</v>
      </c>
    </row>
    <row r="7" spans="2:6" x14ac:dyDescent="0.25">
      <c r="B7" s="4" t="s">
        <v>4</v>
      </c>
      <c r="C7" s="5" t="s">
        <v>5</v>
      </c>
      <c r="D7" s="6">
        <v>265252700</v>
      </c>
      <c r="E7" s="6">
        <v>121607260.94</v>
      </c>
      <c r="F7" s="12">
        <f>E7/D7*100</f>
        <v>45.845814553442807</v>
      </c>
    </row>
    <row r="8" spans="2:6" x14ac:dyDescent="0.25">
      <c r="B8" s="4" t="s">
        <v>6</v>
      </c>
      <c r="C8" s="5" t="s">
        <v>7</v>
      </c>
      <c r="D8" s="6">
        <v>248296300</v>
      </c>
      <c r="E8" s="6">
        <v>112918084.31999999</v>
      </c>
      <c r="F8" s="12">
        <f t="shared" ref="F8:F71" si="0">E8/D8*100</f>
        <v>45.477151419493559</v>
      </c>
    </row>
    <row r="9" spans="2:6" x14ac:dyDescent="0.25">
      <c r="B9" s="4" t="s">
        <v>8</v>
      </c>
      <c r="C9" s="5" t="s">
        <v>9</v>
      </c>
      <c r="D9" s="6">
        <v>34823600</v>
      </c>
      <c r="E9" s="6">
        <v>48280221.460000001</v>
      </c>
      <c r="F9" s="12">
        <f t="shared" si="0"/>
        <v>138.64224680963483</v>
      </c>
    </row>
    <row r="10" spans="2:6" ht="25.5" x14ac:dyDescent="0.25">
      <c r="B10" s="4" t="s">
        <v>10</v>
      </c>
      <c r="C10" s="5" t="s">
        <v>11</v>
      </c>
      <c r="D10" s="6">
        <v>34823600</v>
      </c>
      <c r="E10" s="6">
        <v>15861473.77</v>
      </c>
      <c r="F10" s="12">
        <f t="shared" si="0"/>
        <v>45.548058701570199</v>
      </c>
    </row>
    <row r="11" spans="2:6" ht="25.5" x14ac:dyDescent="0.25">
      <c r="B11" s="4" t="s">
        <v>12</v>
      </c>
      <c r="C11" s="5" t="s">
        <v>13</v>
      </c>
      <c r="D11" s="6">
        <v>22060500</v>
      </c>
      <c r="E11" s="6">
        <v>5189578.2699999996</v>
      </c>
      <c r="F11" s="12">
        <f t="shared" si="0"/>
        <v>23.524300310509734</v>
      </c>
    </row>
    <row r="12" spans="2:6" ht="25.5" x14ac:dyDescent="0.25">
      <c r="B12" s="4" t="s">
        <v>12</v>
      </c>
      <c r="C12" s="5" t="s">
        <v>13</v>
      </c>
      <c r="D12" s="6">
        <v>22060500</v>
      </c>
      <c r="E12" s="6">
        <v>0</v>
      </c>
      <c r="F12" s="12">
        <f t="shared" si="0"/>
        <v>0</v>
      </c>
    </row>
    <row r="13" spans="2:6" ht="51" x14ac:dyDescent="0.25">
      <c r="B13" s="4" t="s">
        <v>14</v>
      </c>
      <c r="C13" s="5" t="s">
        <v>15</v>
      </c>
      <c r="D13" s="6">
        <v>0</v>
      </c>
      <c r="E13" s="6">
        <v>5189578.2699999996</v>
      </c>
      <c r="F13" s="12">
        <v>0</v>
      </c>
    </row>
    <row r="14" spans="2:6" ht="25.5" x14ac:dyDescent="0.25">
      <c r="B14" s="4" t="s">
        <v>16</v>
      </c>
      <c r="C14" s="5" t="s">
        <v>17</v>
      </c>
      <c r="D14" s="6">
        <v>12763100</v>
      </c>
      <c r="E14" s="6">
        <v>10671895.5</v>
      </c>
      <c r="F14" s="12">
        <f t="shared" si="0"/>
        <v>83.615230625788399</v>
      </c>
    </row>
    <row r="15" spans="2:6" ht="25.5" x14ac:dyDescent="0.25">
      <c r="B15" s="4" t="s">
        <v>16</v>
      </c>
      <c r="C15" s="5" t="s">
        <v>17</v>
      </c>
      <c r="D15" s="6">
        <v>12763100</v>
      </c>
      <c r="E15" s="6">
        <v>0</v>
      </c>
      <c r="F15" s="12">
        <f t="shared" si="0"/>
        <v>0</v>
      </c>
    </row>
    <row r="16" spans="2:6" ht="38.25" x14ac:dyDescent="0.25">
      <c r="B16" s="4" t="s">
        <v>18</v>
      </c>
      <c r="C16" s="5" t="s">
        <v>19</v>
      </c>
      <c r="D16" s="6">
        <v>0</v>
      </c>
      <c r="E16" s="6">
        <v>10671895.5</v>
      </c>
      <c r="F16" s="12">
        <v>0</v>
      </c>
    </row>
    <row r="17" spans="2:6" ht="51" x14ac:dyDescent="0.25">
      <c r="B17" s="4" t="s">
        <v>20</v>
      </c>
      <c r="C17" s="8" t="s">
        <v>330</v>
      </c>
      <c r="D17" s="6">
        <v>0</v>
      </c>
      <c r="E17" s="6">
        <v>10176640.23</v>
      </c>
      <c r="F17" s="12">
        <v>0</v>
      </c>
    </row>
    <row r="18" spans="2:6" ht="51" x14ac:dyDescent="0.25">
      <c r="B18" s="4" t="s">
        <v>21</v>
      </c>
      <c r="C18" s="8" t="s">
        <v>330</v>
      </c>
      <c r="D18" s="6">
        <v>0</v>
      </c>
      <c r="E18" s="6">
        <v>10176640.23</v>
      </c>
      <c r="F18" s="12">
        <v>0</v>
      </c>
    </row>
    <row r="19" spans="2:6" ht="51" x14ac:dyDescent="0.25">
      <c r="B19" s="4" t="s">
        <v>22</v>
      </c>
      <c r="C19" s="8" t="s">
        <v>331</v>
      </c>
      <c r="D19" s="6">
        <v>0</v>
      </c>
      <c r="E19" s="6">
        <v>22242107.460000001</v>
      </c>
      <c r="F19" s="12">
        <v>0</v>
      </c>
    </row>
    <row r="20" spans="2:6" ht="51" x14ac:dyDescent="0.25">
      <c r="B20" s="4" t="s">
        <v>23</v>
      </c>
      <c r="C20" s="8" t="s">
        <v>331</v>
      </c>
      <c r="D20" s="6">
        <v>0</v>
      </c>
      <c r="E20" s="6">
        <v>22242107.460000001</v>
      </c>
      <c r="F20" s="12">
        <v>0</v>
      </c>
    </row>
    <row r="21" spans="2:6" x14ac:dyDescent="0.25">
      <c r="B21" s="4" t="s">
        <v>24</v>
      </c>
      <c r="C21" s="5" t="s">
        <v>25</v>
      </c>
      <c r="D21" s="6">
        <v>213472700</v>
      </c>
      <c r="E21" s="6">
        <v>64637862.859999999</v>
      </c>
      <c r="F21" s="12">
        <f t="shared" si="0"/>
        <v>30.279217370652077</v>
      </c>
    </row>
    <row r="22" spans="2:6" ht="51" x14ac:dyDescent="0.25">
      <c r="B22" s="4" t="s">
        <v>26</v>
      </c>
      <c r="C22" s="8" t="s">
        <v>332</v>
      </c>
      <c r="D22" s="6">
        <v>212282200</v>
      </c>
      <c r="E22" s="6">
        <v>63001090.280000001</v>
      </c>
      <c r="F22" s="12">
        <f t="shared" si="0"/>
        <v>29.67799009054928</v>
      </c>
    </row>
    <row r="23" spans="2:6" ht="51" x14ac:dyDescent="0.25">
      <c r="B23" s="4" t="s">
        <v>27</v>
      </c>
      <c r="C23" s="8" t="s">
        <v>332</v>
      </c>
      <c r="D23" s="6">
        <v>212282200</v>
      </c>
      <c r="E23" s="6">
        <v>63004181.850000001</v>
      </c>
      <c r="F23" s="12">
        <f t="shared" si="0"/>
        <v>29.679446439692072</v>
      </c>
    </row>
    <row r="24" spans="2:6" ht="51" x14ac:dyDescent="0.25">
      <c r="B24" s="4" t="s">
        <v>28</v>
      </c>
      <c r="C24" s="8" t="s">
        <v>332</v>
      </c>
      <c r="D24" s="6">
        <v>0</v>
      </c>
      <c r="E24" s="6">
        <v>-3091.57</v>
      </c>
      <c r="F24" s="12">
        <v>0</v>
      </c>
    </row>
    <row r="25" spans="2:6" ht="51" x14ac:dyDescent="0.25">
      <c r="B25" s="4" t="s">
        <v>29</v>
      </c>
      <c r="C25" s="8" t="s">
        <v>333</v>
      </c>
      <c r="D25" s="6">
        <v>16500</v>
      </c>
      <c r="E25" s="6">
        <v>-4920.9399999999996</v>
      </c>
      <c r="F25" s="12">
        <f t="shared" si="0"/>
        <v>-29.823878787878787</v>
      </c>
    </row>
    <row r="26" spans="2:6" ht="51" x14ac:dyDescent="0.25">
      <c r="B26" s="4" t="s">
        <v>30</v>
      </c>
      <c r="C26" s="8" t="s">
        <v>333</v>
      </c>
      <c r="D26" s="6">
        <v>16500</v>
      </c>
      <c r="E26" s="6">
        <v>-5107.9399999999996</v>
      </c>
      <c r="F26" s="12">
        <f t="shared" si="0"/>
        <v>-30.95721212121212</v>
      </c>
    </row>
    <row r="27" spans="2:6" ht="51" x14ac:dyDescent="0.25">
      <c r="B27" s="4" t="s">
        <v>31</v>
      </c>
      <c r="C27" s="8" t="s">
        <v>333</v>
      </c>
      <c r="D27" s="6">
        <v>0</v>
      </c>
      <c r="E27" s="6">
        <v>187</v>
      </c>
      <c r="F27" s="12">
        <v>0</v>
      </c>
    </row>
    <row r="28" spans="2:6" ht="25.5" x14ac:dyDescent="0.25">
      <c r="B28" s="4" t="s">
        <v>32</v>
      </c>
      <c r="C28" s="5" t="s">
        <v>33</v>
      </c>
      <c r="D28" s="6">
        <v>120000</v>
      </c>
      <c r="E28" s="6">
        <v>6269.17</v>
      </c>
      <c r="F28" s="12">
        <f t="shared" si="0"/>
        <v>5.224308333333334</v>
      </c>
    </row>
    <row r="29" spans="2:6" ht="51" x14ac:dyDescent="0.25">
      <c r="B29" s="4" t="s">
        <v>34</v>
      </c>
      <c r="C29" s="5" t="s">
        <v>35</v>
      </c>
      <c r="D29" s="6">
        <v>120000</v>
      </c>
      <c r="E29" s="6">
        <v>5533.21</v>
      </c>
      <c r="F29" s="12">
        <f t="shared" si="0"/>
        <v>4.6110083333333334</v>
      </c>
    </row>
    <row r="30" spans="2:6" ht="51" x14ac:dyDescent="0.25">
      <c r="B30" s="4" t="s">
        <v>36</v>
      </c>
      <c r="C30" s="5" t="s">
        <v>37</v>
      </c>
      <c r="D30" s="6">
        <v>0</v>
      </c>
      <c r="E30" s="6">
        <v>735.96</v>
      </c>
      <c r="F30" s="12">
        <v>0</v>
      </c>
    </row>
    <row r="31" spans="2:6" ht="51" x14ac:dyDescent="0.25">
      <c r="B31" s="4" t="s">
        <v>38</v>
      </c>
      <c r="C31" s="8" t="s">
        <v>334</v>
      </c>
      <c r="D31" s="6">
        <v>0</v>
      </c>
      <c r="E31" s="6">
        <v>8041.2</v>
      </c>
      <c r="F31" s="12">
        <v>0</v>
      </c>
    </row>
    <row r="32" spans="2:6" ht="51" x14ac:dyDescent="0.25">
      <c r="B32" s="4" t="s">
        <v>39</v>
      </c>
      <c r="C32" s="8" t="s">
        <v>334</v>
      </c>
      <c r="D32" s="6">
        <v>0</v>
      </c>
      <c r="E32" s="6">
        <v>8041.2</v>
      </c>
      <c r="F32" s="12">
        <v>0</v>
      </c>
    </row>
    <row r="33" spans="2:6" ht="51" x14ac:dyDescent="0.25">
      <c r="B33" s="4" t="s">
        <v>40</v>
      </c>
      <c r="C33" s="8" t="s">
        <v>335</v>
      </c>
      <c r="D33" s="6">
        <v>1054000</v>
      </c>
      <c r="E33" s="6">
        <v>1591711.15</v>
      </c>
      <c r="F33" s="12">
        <f t="shared" si="0"/>
        <v>151.01623814041744</v>
      </c>
    </row>
    <row r="34" spans="2:6" ht="51" x14ac:dyDescent="0.25">
      <c r="B34" s="4" t="s">
        <v>41</v>
      </c>
      <c r="C34" s="8" t="s">
        <v>335</v>
      </c>
      <c r="D34" s="6">
        <v>1054000</v>
      </c>
      <c r="E34" s="6">
        <v>1591711.15</v>
      </c>
      <c r="F34" s="12">
        <f t="shared" si="0"/>
        <v>151.01623814041744</v>
      </c>
    </row>
    <row r="35" spans="2:6" ht="51" x14ac:dyDescent="0.25">
      <c r="B35" s="4" t="s">
        <v>42</v>
      </c>
      <c r="C35" s="8" t="s">
        <v>336</v>
      </c>
      <c r="D35" s="6">
        <v>0</v>
      </c>
      <c r="E35" s="6">
        <v>35672</v>
      </c>
      <c r="F35" s="12">
        <v>0</v>
      </c>
    </row>
    <row r="36" spans="2:6" ht="38.25" x14ac:dyDescent="0.25">
      <c r="B36" s="4" t="s">
        <v>43</v>
      </c>
      <c r="C36" s="5" t="s">
        <v>44</v>
      </c>
      <c r="D36" s="6">
        <v>0</v>
      </c>
      <c r="E36" s="6">
        <v>35672</v>
      </c>
      <c r="F36" s="12">
        <v>0</v>
      </c>
    </row>
    <row r="37" spans="2:6" ht="51" x14ac:dyDescent="0.25">
      <c r="B37" s="4" t="s">
        <v>45</v>
      </c>
      <c r="C37" s="8" t="s">
        <v>337</v>
      </c>
      <c r="D37" s="6">
        <v>0</v>
      </c>
      <c r="E37" s="6">
        <v>35672</v>
      </c>
      <c r="F37" s="12">
        <v>0</v>
      </c>
    </row>
    <row r="38" spans="2:6" x14ac:dyDescent="0.25">
      <c r="B38" s="4" t="s">
        <v>46</v>
      </c>
      <c r="C38" s="5" t="s">
        <v>47</v>
      </c>
      <c r="D38" s="6">
        <v>7212000</v>
      </c>
      <c r="E38" s="6">
        <v>3648605.99</v>
      </c>
      <c r="F38" s="12">
        <f t="shared" si="0"/>
        <v>50.590765252357187</v>
      </c>
    </row>
    <row r="39" spans="2:6" x14ac:dyDescent="0.25">
      <c r="B39" s="4" t="s">
        <v>48</v>
      </c>
      <c r="C39" s="5" t="s">
        <v>49</v>
      </c>
      <c r="D39" s="6">
        <v>7120000</v>
      </c>
      <c r="E39" s="6">
        <v>3386859.9</v>
      </c>
      <c r="F39" s="12">
        <f t="shared" si="0"/>
        <v>47.568257022471911</v>
      </c>
    </row>
    <row r="40" spans="2:6" ht="25.5" x14ac:dyDescent="0.25">
      <c r="B40" s="4" t="s">
        <v>50</v>
      </c>
      <c r="C40" s="5" t="s">
        <v>51</v>
      </c>
      <c r="D40" s="6">
        <v>5200000</v>
      </c>
      <c r="E40" s="6">
        <v>2323152.1</v>
      </c>
      <c r="F40" s="12">
        <f t="shared" si="0"/>
        <v>44.676001923076925</v>
      </c>
    </row>
    <row r="41" spans="2:6" ht="25.5" x14ac:dyDescent="0.25">
      <c r="B41" s="4" t="s">
        <v>52</v>
      </c>
      <c r="C41" s="5" t="s">
        <v>51</v>
      </c>
      <c r="D41" s="6">
        <v>5200000</v>
      </c>
      <c r="E41" s="6">
        <v>2323152.1</v>
      </c>
      <c r="F41" s="12">
        <f t="shared" si="0"/>
        <v>44.676001923076925</v>
      </c>
    </row>
    <row r="42" spans="2:6" ht="25.5" x14ac:dyDescent="0.25">
      <c r="B42" s="4" t="s">
        <v>52</v>
      </c>
      <c r="C42" s="5" t="s">
        <v>51</v>
      </c>
      <c r="D42" s="6">
        <v>5200000</v>
      </c>
      <c r="E42" s="6">
        <v>0</v>
      </c>
      <c r="F42" s="12">
        <f t="shared" si="0"/>
        <v>0</v>
      </c>
    </row>
    <row r="43" spans="2:6" ht="38.25" x14ac:dyDescent="0.25">
      <c r="B43" s="4" t="s">
        <v>53</v>
      </c>
      <c r="C43" s="5" t="s">
        <v>54</v>
      </c>
      <c r="D43" s="6">
        <v>0</v>
      </c>
      <c r="E43" s="6">
        <v>2323152.1</v>
      </c>
      <c r="F43" s="12">
        <v>0</v>
      </c>
    </row>
    <row r="44" spans="2:6" ht="25.5" x14ac:dyDescent="0.25">
      <c r="B44" s="4" t="s">
        <v>55</v>
      </c>
      <c r="C44" s="5" t="s">
        <v>56</v>
      </c>
      <c r="D44" s="6">
        <v>1920000</v>
      </c>
      <c r="E44" s="6">
        <v>1063707.8</v>
      </c>
      <c r="F44" s="12">
        <f t="shared" si="0"/>
        <v>55.401447916666669</v>
      </c>
    </row>
    <row r="45" spans="2:6" ht="38.25" x14ac:dyDescent="0.25">
      <c r="B45" s="4" t="s">
        <v>57</v>
      </c>
      <c r="C45" s="5" t="s">
        <v>58</v>
      </c>
      <c r="D45" s="6">
        <v>1920000</v>
      </c>
      <c r="E45" s="6">
        <v>1063707.8</v>
      </c>
      <c r="F45" s="12">
        <f t="shared" si="0"/>
        <v>55.401447916666669</v>
      </c>
    </row>
    <row r="46" spans="2:6" ht="38.25" x14ac:dyDescent="0.25">
      <c r="B46" s="4" t="s">
        <v>57</v>
      </c>
      <c r="C46" s="5" t="s">
        <v>58</v>
      </c>
      <c r="D46" s="6">
        <v>1920000</v>
      </c>
      <c r="E46" s="6">
        <v>0</v>
      </c>
      <c r="F46" s="12">
        <f t="shared" si="0"/>
        <v>0</v>
      </c>
    </row>
    <row r="47" spans="2:6" ht="51" x14ac:dyDescent="0.25">
      <c r="B47" s="4" t="s">
        <v>59</v>
      </c>
      <c r="C47" s="8" t="s">
        <v>338</v>
      </c>
      <c r="D47" s="6">
        <v>0</v>
      </c>
      <c r="E47" s="6">
        <v>1063707.8</v>
      </c>
      <c r="F47" s="12">
        <v>0</v>
      </c>
    </row>
    <row r="48" spans="2:6" x14ac:dyDescent="0.25">
      <c r="B48" s="4" t="s">
        <v>60</v>
      </c>
      <c r="C48" s="5" t="s">
        <v>61</v>
      </c>
      <c r="D48" s="6">
        <v>0</v>
      </c>
      <c r="E48" s="6">
        <v>-53898.879999999997</v>
      </c>
      <c r="F48" s="12">
        <v>0</v>
      </c>
    </row>
    <row r="49" spans="2:6" x14ac:dyDescent="0.25">
      <c r="B49" s="4" t="s">
        <v>62</v>
      </c>
      <c r="C49" s="5" t="s">
        <v>61</v>
      </c>
      <c r="D49" s="6">
        <v>0</v>
      </c>
      <c r="E49" s="6">
        <v>-53898.879999999997</v>
      </c>
      <c r="F49" s="12">
        <v>0</v>
      </c>
    </row>
    <row r="50" spans="2:6" ht="38.25" x14ac:dyDescent="0.25">
      <c r="B50" s="4" t="s">
        <v>63</v>
      </c>
      <c r="C50" s="5" t="s">
        <v>64</v>
      </c>
      <c r="D50" s="6">
        <v>0</v>
      </c>
      <c r="E50" s="6">
        <v>-56399.28</v>
      </c>
      <c r="F50" s="12">
        <v>0</v>
      </c>
    </row>
    <row r="51" spans="2:6" ht="38.25" x14ac:dyDescent="0.25">
      <c r="B51" s="4" t="s">
        <v>65</v>
      </c>
      <c r="C51" s="5" t="s">
        <v>66</v>
      </c>
      <c r="D51" s="6">
        <v>0</v>
      </c>
      <c r="E51" s="6">
        <v>2500.4</v>
      </c>
      <c r="F51" s="12">
        <v>0</v>
      </c>
    </row>
    <row r="52" spans="2:6" x14ac:dyDescent="0.25">
      <c r="B52" s="4" t="s">
        <v>67</v>
      </c>
      <c r="C52" s="5" t="s">
        <v>68</v>
      </c>
      <c r="D52" s="6">
        <v>92000</v>
      </c>
      <c r="E52" s="6">
        <v>137085.10999999999</v>
      </c>
      <c r="F52" s="12">
        <f t="shared" si="0"/>
        <v>149.00555434782606</v>
      </c>
    </row>
    <row r="53" spans="2:6" x14ac:dyDescent="0.25">
      <c r="B53" s="4" t="s">
        <v>69</v>
      </c>
      <c r="C53" s="5" t="s">
        <v>68</v>
      </c>
      <c r="D53" s="6">
        <v>92000</v>
      </c>
      <c r="E53" s="6">
        <v>137085.10999999999</v>
      </c>
      <c r="F53" s="12">
        <f t="shared" si="0"/>
        <v>149.00555434782606</v>
      </c>
    </row>
    <row r="54" spans="2:6" ht="25.5" x14ac:dyDescent="0.25">
      <c r="B54" s="4" t="s">
        <v>70</v>
      </c>
      <c r="C54" s="5" t="s">
        <v>71</v>
      </c>
      <c r="D54" s="6">
        <v>92000</v>
      </c>
      <c r="E54" s="6">
        <v>136585.10999999999</v>
      </c>
      <c r="F54" s="12">
        <f t="shared" si="0"/>
        <v>148.4620760869565</v>
      </c>
    </row>
    <row r="55" spans="2:6" ht="25.5" x14ac:dyDescent="0.25">
      <c r="B55" s="4" t="s">
        <v>72</v>
      </c>
      <c r="C55" s="5" t="s">
        <v>73</v>
      </c>
      <c r="D55" s="6">
        <v>0</v>
      </c>
      <c r="E55" s="6">
        <v>500</v>
      </c>
      <c r="F55" s="12">
        <v>0</v>
      </c>
    </row>
    <row r="56" spans="2:6" x14ac:dyDescent="0.25">
      <c r="B56" s="4" t="s">
        <v>74</v>
      </c>
      <c r="C56" s="5" t="s">
        <v>75</v>
      </c>
      <c r="D56" s="6">
        <v>0</v>
      </c>
      <c r="E56" s="6">
        <v>178559.86</v>
      </c>
      <c r="F56" s="12">
        <v>0</v>
      </c>
    </row>
    <row r="57" spans="2:6" ht="25.5" x14ac:dyDescent="0.25">
      <c r="B57" s="4" t="s">
        <v>76</v>
      </c>
      <c r="C57" s="5" t="s">
        <v>77</v>
      </c>
      <c r="D57" s="6">
        <v>0</v>
      </c>
      <c r="E57" s="6">
        <v>178559.86</v>
      </c>
      <c r="F57" s="12">
        <v>0</v>
      </c>
    </row>
    <row r="58" spans="2:6" ht="38.25" x14ac:dyDescent="0.25">
      <c r="B58" s="4" t="s">
        <v>78</v>
      </c>
      <c r="C58" s="5" t="s">
        <v>79</v>
      </c>
      <c r="D58" s="6">
        <v>0</v>
      </c>
      <c r="E58" s="6">
        <v>178559.86</v>
      </c>
      <c r="F58" s="12">
        <v>0</v>
      </c>
    </row>
    <row r="59" spans="2:6" x14ac:dyDescent="0.25">
      <c r="B59" s="4" t="s">
        <v>80</v>
      </c>
      <c r="C59" s="5" t="s">
        <v>81</v>
      </c>
      <c r="D59" s="6">
        <v>1140000</v>
      </c>
      <c r="E59" s="6">
        <v>317910.44</v>
      </c>
      <c r="F59" s="12">
        <f t="shared" si="0"/>
        <v>27.886880701754386</v>
      </c>
    </row>
    <row r="60" spans="2:6" ht="25.5" x14ac:dyDescent="0.25">
      <c r="B60" s="4" t="s">
        <v>82</v>
      </c>
      <c r="C60" s="5" t="s">
        <v>83</v>
      </c>
      <c r="D60" s="6">
        <v>1140000</v>
      </c>
      <c r="E60" s="6">
        <v>317910.44</v>
      </c>
      <c r="F60" s="12">
        <f t="shared" si="0"/>
        <v>27.886880701754386</v>
      </c>
    </row>
    <row r="61" spans="2:6" ht="25.5" x14ac:dyDescent="0.25">
      <c r="B61" s="4" t="s">
        <v>84</v>
      </c>
      <c r="C61" s="5" t="s">
        <v>85</v>
      </c>
      <c r="D61" s="6">
        <v>1140000</v>
      </c>
      <c r="E61" s="6">
        <v>317910.44</v>
      </c>
      <c r="F61" s="12">
        <f t="shared" si="0"/>
        <v>27.886880701754386</v>
      </c>
    </row>
    <row r="62" spans="2:6" ht="38.25" x14ac:dyDescent="0.25">
      <c r="B62" s="4" t="s">
        <v>86</v>
      </c>
      <c r="C62" s="5" t="s">
        <v>87</v>
      </c>
      <c r="D62" s="6">
        <v>1140000</v>
      </c>
      <c r="E62" s="6">
        <v>317910.44</v>
      </c>
      <c r="F62" s="12">
        <f t="shared" si="0"/>
        <v>27.886880701754386</v>
      </c>
    </row>
    <row r="63" spans="2:6" ht="25.5" x14ac:dyDescent="0.25">
      <c r="B63" s="4" t="s">
        <v>88</v>
      </c>
      <c r="C63" s="5" t="s">
        <v>89</v>
      </c>
      <c r="D63" s="6">
        <v>4734000</v>
      </c>
      <c r="E63" s="6">
        <v>2448598.9300000002</v>
      </c>
      <c r="F63" s="12">
        <f t="shared" si="0"/>
        <v>51.72367828474863</v>
      </c>
    </row>
    <row r="64" spans="2:6" ht="51" x14ac:dyDescent="0.25">
      <c r="B64" s="4" t="s">
        <v>90</v>
      </c>
      <c r="C64" s="8" t="s">
        <v>339</v>
      </c>
      <c r="D64" s="6">
        <v>4714600</v>
      </c>
      <c r="E64" s="6">
        <v>2437137.7400000002</v>
      </c>
      <c r="F64" s="12">
        <f t="shared" si="0"/>
        <v>51.693414923853567</v>
      </c>
    </row>
    <row r="65" spans="2:6" ht="38.25" x14ac:dyDescent="0.25">
      <c r="B65" s="4" t="s">
        <v>91</v>
      </c>
      <c r="C65" s="5" t="s">
        <v>92</v>
      </c>
      <c r="D65" s="6">
        <v>4200000</v>
      </c>
      <c r="E65" s="6">
        <v>2230878.79</v>
      </c>
      <c r="F65" s="12">
        <f t="shared" si="0"/>
        <v>53.11616166666667</v>
      </c>
    </row>
    <row r="66" spans="2:6" ht="51" x14ac:dyDescent="0.25">
      <c r="B66" s="4" t="s">
        <v>93</v>
      </c>
      <c r="C66" s="8" t="s">
        <v>340</v>
      </c>
      <c r="D66" s="6">
        <v>4200000</v>
      </c>
      <c r="E66" s="6">
        <v>2230878.79</v>
      </c>
      <c r="F66" s="12">
        <f t="shared" si="0"/>
        <v>53.11616166666667</v>
      </c>
    </row>
    <row r="67" spans="2:6" ht="51" x14ac:dyDescent="0.25">
      <c r="B67" s="4" t="s">
        <v>93</v>
      </c>
      <c r="C67" s="8" t="s">
        <v>340</v>
      </c>
      <c r="D67" s="6">
        <v>4200000</v>
      </c>
      <c r="E67" s="6">
        <v>83034.47</v>
      </c>
      <c r="F67" s="12">
        <f t="shared" si="0"/>
        <v>1.9770111904761904</v>
      </c>
    </row>
    <row r="68" spans="2:6" ht="51" x14ac:dyDescent="0.25">
      <c r="B68" s="4" t="s">
        <v>94</v>
      </c>
      <c r="C68" s="8" t="s">
        <v>340</v>
      </c>
      <c r="D68" s="6">
        <v>0</v>
      </c>
      <c r="E68" s="6">
        <v>2133505.1</v>
      </c>
      <c r="F68" s="12">
        <v>0</v>
      </c>
    </row>
    <row r="69" spans="2:6" ht="51" x14ac:dyDescent="0.25">
      <c r="B69" s="4" t="s">
        <v>95</v>
      </c>
      <c r="C69" s="8" t="s">
        <v>340</v>
      </c>
      <c r="D69" s="6">
        <v>0</v>
      </c>
      <c r="E69" s="6">
        <v>14339.22</v>
      </c>
      <c r="F69" s="12">
        <v>0</v>
      </c>
    </row>
    <row r="70" spans="2:6" ht="51" x14ac:dyDescent="0.25">
      <c r="B70" s="4" t="s">
        <v>96</v>
      </c>
      <c r="C70" s="8" t="s">
        <v>341</v>
      </c>
      <c r="D70" s="6">
        <v>200000</v>
      </c>
      <c r="E70" s="6">
        <v>80842.38</v>
      </c>
      <c r="F70" s="12">
        <f t="shared" si="0"/>
        <v>40.421190000000003</v>
      </c>
    </row>
    <row r="71" spans="2:6" ht="51" x14ac:dyDescent="0.25">
      <c r="B71" s="4" t="s">
        <v>97</v>
      </c>
      <c r="C71" s="5" t="s">
        <v>98</v>
      </c>
      <c r="D71" s="6">
        <v>200000</v>
      </c>
      <c r="E71" s="6">
        <v>80842.38</v>
      </c>
      <c r="F71" s="12">
        <f t="shared" si="0"/>
        <v>40.421190000000003</v>
      </c>
    </row>
    <row r="72" spans="2:6" ht="51" x14ac:dyDescent="0.25">
      <c r="B72" s="4" t="s">
        <v>97</v>
      </c>
      <c r="C72" s="5" t="s">
        <v>98</v>
      </c>
      <c r="D72" s="6">
        <v>200000</v>
      </c>
      <c r="E72" s="6">
        <v>331.8</v>
      </c>
      <c r="F72" s="12">
        <f t="shared" ref="F72:F135" si="1">E72/D72*100</f>
        <v>0.16590000000000002</v>
      </c>
    </row>
    <row r="73" spans="2:6" ht="51" x14ac:dyDescent="0.25">
      <c r="B73" s="4" t="s">
        <v>99</v>
      </c>
      <c r="C73" s="8" t="s">
        <v>342</v>
      </c>
      <c r="D73" s="6">
        <v>0</v>
      </c>
      <c r="E73" s="6">
        <v>79429.58</v>
      </c>
      <c r="F73" s="12">
        <v>0</v>
      </c>
    </row>
    <row r="74" spans="2:6" ht="51" x14ac:dyDescent="0.25">
      <c r="B74" s="4" t="s">
        <v>100</v>
      </c>
      <c r="C74" s="8" t="s">
        <v>343</v>
      </c>
      <c r="D74" s="6">
        <v>0</v>
      </c>
      <c r="E74" s="6">
        <v>1081</v>
      </c>
      <c r="F74" s="12">
        <v>0</v>
      </c>
    </row>
    <row r="75" spans="2:6" ht="25.5" x14ac:dyDescent="0.25">
      <c r="B75" s="4" t="s">
        <v>101</v>
      </c>
      <c r="C75" s="5" t="s">
        <v>102</v>
      </c>
      <c r="D75" s="6">
        <v>314600</v>
      </c>
      <c r="E75" s="6">
        <v>125416.57</v>
      </c>
      <c r="F75" s="12">
        <f t="shared" si="1"/>
        <v>39.865406865861416</v>
      </c>
    </row>
    <row r="76" spans="2:6" ht="25.5" x14ac:dyDescent="0.25">
      <c r="B76" s="4" t="s">
        <v>103</v>
      </c>
      <c r="C76" s="5" t="s">
        <v>104</v>
      </c>
      <c r="D76" s="6">
        <v>314600</v>
      </c>
      <c r="E76" s="6">
        <v>125416.57</v>
      </c>
      <c r="F76" s="12">
        <f t="shared" si="1"/>
        <v>39.865406865861416</v>
      </c>
    </row>
    <row r="77" spans="2:6" ht="25.5" x14ac:dyDescent="0.25">
      <c r="B77" s="4" t="s">
        <v>103</v>
      </c>
      <c r="C77" s="5" t="s">
        <v>104</v>
      </c>
      <c r="D77" s="6">
        <v>314600</v>
      </c>
      <c r="E77" s="6">
        <v>9032.25</v>
      </c>
      <c r="F77" s="12">
        <f t="shared" si="1"/>
        <v>2.8710267005721555</v>
      </c>
    </row>
    <row r="78" spans="2:6" ht="38.25" x14ac:dyDescent="0.25">
      <c r="B78" s="4" t="s">
        <v>105</v>
      </c>
      <c r="C78" s="5" t="s">
        <v>106</v>
      </c>
      <c r="D78" s="6">
        <v>0</v>
      </c>
      <c r="E78" s="6">
        <v>116384.32000000001</v>
      </c>
      <c r="F78" s="12">
        <v>0</v>
      </c>
    </row>
    <row r="79" spans="2:6" ht="25.5" x14ac:dyDescent="0.25">
      <c r="B79" s="4" t="s">
        <v>107</v>
      </c>
      <c r="C79" s="5" t="s">
        <v>108</v>
      </c>
      <c r="D79" s="6">
        <v>10000</v>
      </c>
      <c r="E79" s="6">
        <v>1</v>
      </c>
      <c r="F79" s="12">
        <f t="shared" si="1"/>
        <v>0.01</v>
      </c>
    </row>
    <row r="80" spans="2:6" ht="25.5" x14ac:dyDescent="0.25">
      <c r="B80" s="4" t="s">
        <v>109</v>
      </c>
      <c r="C80" s="5" t="s">
        <v>110</v>
      </c>
      <c r="D80" s="6">
        <v>9700</v>
      </c>
      <c r="E80" s="6">
        <v>0</v>
      </c>
      <c r="F80" s="12">
        <f t="shared" si="1"/>
        <v>0</v>
      </c>
    </row>
    <row r="81" spans="2:6" ht="51" x14ac:dyDescent="0.25">
      <c r="B81" s="4" t="s">
        <v>111</v>
      </c>
      <c r="C81" s="8" t="s">
        <v>344</v>
      </c>
      <c r="D81" s="6">
        <v>9700</v>
      </c>
      <c r="E81" s="6">
        <v>0</v>
      </c>
      <c r="F81" s="12">
        <f t="shared" si="1"/>
        <v>0</v>
      </c>
    </row>
    <row r="82" spans="2:6" ht="25.5" x14ac:dyDescent="0.25">
      <c r="B82" s="4" t="s">
        <v>112</v>
      </c>
      <c r="C82" s="5" t="s">
        <v>113</v>
      </c>
      <c r="D82" s="6">
        <v>300</v>
      </c>
      <c r="E82" s="6">
        <v>1</v>
      </c>
      <c r="F82" s="12">
        <f t="shared" si="1"/>
        <v>0.33333333333333337</v>
      </c>
    </row>
    <row r="83" spans="2:6" ht="51" x14ac:dyDescent="0.25">
      <c r="B83" s="4" t="s">
        <v>114</v>
      </c>
      <c r="C83" s="8" t="s">
        <v>345</v>
      </c>
      <c r="D83" s="6">
        <v>300</v>
      </c>
      <c r="E83" s="6">
        <v>1</v>
      </c>
      <c r="F83" s="12">
        <f t="shared" si="1"/>
        <v>0.33333333333333337</v>
      </c>
    </row>
    <row r="84" spans="2:6" ht="51" x14ac:dyDescent="0.25">
      <c r="B84" s="4" t="s">
        <v>115</v>
      </c>
      <c r="C84" s="8" t="s">
        <v>346</v>
      </c>
      <c r="D84" s="6">
        <v>9400</v>
      </c>
      <c r="E84" s="6">
        <v>11460.19</v>
      </c>
      <c r="F84" s="12">
        <f t="shared" si="1"/>
        <v>121.91691489361702</v>
      </c>
    </row>
    <row r="85" spans="2:6" ht="51" x14ac:dyDescent="0.25">
      <c r="B85" s="4" t="s">
        <v>116</v>
      </c>
      <c r="C85" s="8" t="s">
        <v>347</v>
      </c>
      <c r="D85" s="6">
        <v>9400</v>
      </c>
      <c r="E85" s="6">
        <v>11460.19</v>
      </c>
      <c r="F85" s="12">
        <f t="shared" si="1"/>
        <v>121.91691489361702</v>
      </c>
    </row>
    <row r="86" spans="2:6" ht="51" x14ac:dyDescent="0.25">
      <c r="B86" s="4" t="s">
        <v>117</v>
      </c>
      <c r="C86" s="5" t="s">
        <v>118</v>
      </c>
      <c r="D86" s="6">
        <v>9400</v>
      </c>
      <c r="E86" s="6">
        <v>11460.19</v>
      </c>
      <c r="F86" s="12">
        <f t="shared" si="1"/>
        <v>121.91691489361702</v>
      </c>
    </row>
    <row r="87" spans="2:6" x14ac:dyDescent="0.25">
      <c r="B87" s="4" t="s">
        <v>119</v>
      </c>
      <c r="C87" s="5" t="s">
        <v>120</v>
      </c>
      <c r="D87" s="6">
        <v>1730200</v>
      </c>
      <c r="E87" s="6">
        <v>586141.18000000005</v>
      </c>
      <c r="F87" s="12">
        <f t="shared" si="1"/>
        <v>33.877076638538902</v>
      </c>
    </row>
    <row r="88" spans="2:6" x14ac:dyDescent="0.25">
      <c r="B88" s="4" t="s">
        <v>121</v>
      </c>
      <c r="C88" s="5" t="s">
        <v>122</v>
      </c>
      <c r="D88" s="6">
        <v>1730200</v>
      </c>
      <c r="E88" s="6">
        <v>586141.18000000005</v>
      </c>
      <c r="F88" s="12">
        <f t="shared" si="1"/>
        <v>33.877076638538902</v>
      </c>
    </row>
    <row r="89" spans="2:6" ht="25.5" x14ac:dyDescent="0.25">
      <c r="B89" s="4" t="s">
        <v>123</v>
      </c>
      <c r="C89" s="5" t="s">
        <v>124</v>
      </c>
      <c r="D89" s="6">
        <v>278000</v>
      </c>
      <c r="E89" s="6">
        <v>277543.38</v>
      </c>
      <c r="F89" s="12">
        <f t="shared" si="1"/>
        <v>99.835748201438847</v>
      </c>
    </row>
    <row r="90" spans="2:6" ht="38.25" x14ac:dyDescent="0.25">
      <c r="B90" s="4" t="s">
        <v>125</v>
      </c>
      <c r="C90" s="5" t="s">
        <v>126</v>
      </c>
      <c r="D90" s="6">
        <v>278000</v>
      </c>
      <c r="E90" s="6">
        <v>277543.38</v>
      </c>
      <c r="F90" s="12">
        <f t="shared" si="1"/>
        <v>99.835748201438847</v>
      </c>
    </row>
    <row r="91" spans="2:6" x14ac:dyDescent="0.25">
      <c r="B91" s="4" t="s">
        <v>127</v>
      </c>
      <c r="C91" s="5" t="s">
        <v>128</v>
      </c>
      <c r="D91" s="6">
        <v>0</v>
      </c>
      <c r="E91" s="6">
        <v>411.68</v>
      </c>
      <c r="F91" s="12">
        <v>0</v>
      </c>
    </row>
    <row r="92" spans="2:6" ht="38.25" x14ac:dyDescent="0.25">
      <c r="B92" s="4" t="s">
        <v>129</v>
      </c>
      <c r="C92" s="5" t="s">
        <v>130</v>
      </c>
      <c r="D92" s="6">
        <v>0</v>
      </c>
      <c r="E92" s="6">
        <v>411.68</v>
      </c>
      <c r="F92" s="12">
        <v>0</v>
      </c>
    </row>
    <row r="93" spans="2:6" x14ac:dyDescent="0.25">
      <c r="B93" s="4" t="s">
        <v>131</v>
      </c>
      <c r="C93" s="5" t="s">
        <v>132</v>
      </c>
      <c r="D93" s="6">
        <v>1452200</v>
      </c>
      <c r="E93" s="6">
        <v>308186.12</v>
      </c>
      <c r="F93" s="12">
        <f t="shared" si="1"/>
        <v>21.222016251205066</v>
      </c>
    </row>
    <row r="94" spans="2:6" x14ac:dyDescent="0.25">
      <c r="B94" s="4" t="s">
        <v>133</v>
      </c>
      <c r="C94" s="5" t="s">
        <v>134</v>
      </c>
      <c r="D94" s="6">
        <v>1393200</v>
      </c>
      <c r="E94" s="6">
        <v>266562.96999999997</v>
      </c>
      <c r="F94" s="12">
        <f t="shared" si="1"/>
        <v>19.133144559287967</v>
      </c>
    </row>
    <row r="95" spans="2:6" x14ac:dyDescent="0.25">
      <c r="B95" s="4" t="s">
        <v>133</v>
      </c>
      <c r="C95" s="5" t="s">
        <v>134</v>
      </c>
      <c r="D95" s="6">
        <v>1393200</v>
      </c>
      <c r="E95" s="6">
        <v>0</v>
      </c>
      <c r="F95" s="12">
        <f t="shared" si="1"/>
        <v>0</v>
      </c>
    </row>
    <row r="96" spans="2:6" ht="38.25" x14ac:dyDescent="0.25">
      <c r="B96" s="4" t="s">
        <v>135</v>
      </c>
      <c r="C96" s="5" t="s">
        <v>136</v>
      </c>
      <c r="D96" s="6">
        <v>0</v>
      </c>
      <c r="E96" s="6">
        <v>266562.96999999997</v>
      </c>
      <c r="F96" s="12">
        <v>0</v>
      </c>
    </row>
    <row r="97" spans="2:6" x14ac:dyDescent="0.25">
      <c r="B97" s="4" t="s">
        <v>137</v>
      </c>
      <c r="C97" s="5" t="s">
        <v>138</v>
      </c>
      <c r="D97" s="6">
        <v>59000</v>
      </c>
      <c r="E97" s="6">
        <v>41623.15</v>
      </c>
      <c r="F97" s="12">
        <f t="shared" si="1"/>
        <v>70.547711864406779</v>
      </c>
    </row>
    <row r="98" spans="2:6" x14ac:dyDescent="0.25">
      <c r="B98" s="4" t="s">
        <v>137</v>
      </c>
      <c r="C98" s="5" t="s">
        <v>138</v>
      </c>
      <c r="D98" s="6">
        <v>59000</v>
      </c>
      <c r="E98" s="6">
        <v>0</v>
      </c>
      <c r="F98" s="12">
        <f t="shared" si="1"/>
        <v>0</v>
      </c>
    </row>
    <row r="99" spans="2:6" ht="38.25" x14ac:dyDescent="0.25">
      <c r="B99" s="4" t="s">
        <v>139</v>
      </c>
      <c r="C99" s="5" t="s">
        <v>140</v>
      </c>
      <c r="D99" s="6">
        <v>0</v>
      </c>
      <c r="E99" s="6">
        <v>41623.15</v>
      </c>
      <c r="F99" s="12">
        <v>0</v>
      </c>
    </row>
    <row r="100" spans="2:6" x14ac:dyDescent="0.25">
      <c r="B100" s="4" t="s">
        <v>141</v>
      </c>
      <c r="C100" s="5" t="s">
        <v>142</v>
      </c>
      <c r="D100" s="6">
        <v>1787200</v>
      </c>
      <c r="E100" s="6">
        <v>751273.18</v>
      </c>
      <c r="F100" s="12">
        <f t="shared" si="1"/>
        <v>42.036323858549693</v>
      </c>
    </row>
    <row r="101" spans="2:6" x14ac:dyDescent="0.25">
      <c r="B101" s="4" t="s">
        <v>143</v>
      </c>
      <c r="C101" s="5" t="s">
        <v>144</v>
      </c>
      <c r="D101" s="6">
        <v>1264000</v>
      </c>
      <c r="E101" s="6">
        <v>419491.79</v>
      </c>
      <c r="F101" s="12">
        <f t="shared" si="1"/>
        <v>33.18764161392405</v>
      </c>
    </row>
    <row r="102" spans="2:6" x14ac:dyDescent="0.25">
      <c r="B102" s="4" t="s">
        <v>145</v>
      </c>
      <c r="C102" s="5" t="s">
        <v>146</v>
      </c>
      <c r="D102" s="6">
        <v>1264000</v>
      </c>
      <c r="E102" s="6">
        <v>419491.79</v>
      </c>
      <c r="F102" s="12">
        <f t="shared" si="1"/>
        <v>33.18764161392405</v>
      </c>
    </row>
    <row r="103" spans="2:6" ht="25.5" x14ac:dyDescent="0.25">
      <c r="B103" s="4" t="s">
        <v>147</v>
      </c>
      <c r="C103" s="5" t="s">
        <v>148</v>
      </c>
      <c r="D103" s="6">
        <v>1264000</v>
      </c>
      <c r="E103" s="6">
        <v>419491.79</v>
      </c>
      <c r="F103" s="12">
        <f t="shared" si="1"/>
        <v>33.18764161392405</v>
      </c>
    </row>
    <row r="104" spans="2:6" x14ac:dyDescent="0.25">
      <c r="B104" s="4" t="s">
        <v>149</v>
      </c>
      <c r="C104" s="5" t="s">
        <v>150</v>
      </c>
      <c r="D104" s="6">
        <v>523200</v>
      </c>
      <c r="E104" s="6">
        <v>331781.39</v>
      </c>
      <c r="F104" s="12">
        <f t="shared" si="1"/>
        <v>63.413874235474012</v>
      </c>
    </row>
    <row r="105" spans="2:6" x14ac:dyDescent="0.25">
      <c r="B105" s="4" t="s">
        <v>151</v>
      </c>
      <c r="C105" s="5" t="s">
        <v>152</v>
      </c>
      <c r="D105" s="6">
        <v>523200</v>
      </c>
      <c r="E105" s="6">
        <v>331781.39</v>
      </c>
      <c r="F105" s="12">
        <f t="shared" si="1"/>
        <v>63.413874235474012</v>
      </c>
    </row>
    <row r="106" spans="2:6" x14ac:dyDescent="0.25">
      <c r="B106" s="4" t="s">
        <v>153</v>
      </c>
      <c r="C106" s="5" t="s">
        <v>154</v>
      </c>
      <c r="D106" s="6">
        <v>523200</v>
      </c>
      <c r="E106" s="6">
        <v>331781.39</v>
      </c>
      <c r="F106" s="12">
        <f t="shared" si="1"/>
        <v>63.413874235474012</v>
      </c>
    </row>
    <row r="107" spans="2:6" x14ac:dyDescent="0.25">
      <c r="B107" s="4" t="s">
        <v>155</v>
      </c>
      <c r="C107" s="5" t="s">
        <v>156</v>
      </c>
      <c r="D107" s="6">
        <v>200000</v>
      </c>
      <c r="E107" s="6">
        <v>284725.15000000002</v>
      </c>
      <c r="F107" s="12">
        <f t="shared" si="1"/>
        <v>142.36257499999999</v>
      </c>
    </row>
    <row r="108" spans="2:6" ht="51" x14ac:dyDescent="0.25">
      <c r="B108" s="4" t="s">
        <v>157</v>
      </c>
      <c r="C108" s="8" t="s">
        <v>348</v>
      </c>
      <c r="D108" s="6">
        <v>0</v>
      </c>
      <c r="E108" s="6">
        <v>34126.199999999997</v>
      </c>
      <c r="F108" s="12">
        <v>0</v>
      </c>
    </row>
    <row r="109" spans="2:6" ht="51" x14ac:dyDescent="0.25">
      <c r="B109" s="4" t="s">
        <v>158</v>
      </c>
      <c r="C109" s="8" t="s">
        <v>349</v>
      </c>
      <c r="D109" s="6">
        <v>0</v>
      </c>
      <c r="E109" s="6">
        <v>34126.199999999997</v>
      </c>
      <c r="F109" s="12">
        <v>0</v>
      </c>
    </row>
    <row r="110" spans="2:6" ht="51" x14ac:dyDescent="0.25">
      <c r="B110" s="4" t="s">
        <v>159</v>
      </c>
      <c r="C110" s="8" t="s">
        <v>350</v>
      </c>
      <c r="D110" s="6">
        <v>0</v>
      </c>
      <c r="E110" s="6">
        <v>34126.199999999997</v>
      </c>
      <c r="F110" s="12">
        <v>0</v>
      </c>
    </row>
    <row r="111" spans="2:6" ht="25.5" x14ac:dyDescent="0.25">
      <c r="B111" s="4" t="s">
        <v>160</v>
      </c>
      <c r="C111" s="5" t="s">
        <v>161</v>
      </c>
      <c r="D111" s="6">
        <v>200000</v>
      </c>
      <c r="E111" s="6">
        <v>250598.95</v>
      </c>
      <c r="F111" s="12">
        <f t="shared" si="1"/>
        <v>125.299475</v>
      </c>
    </row>
    <row r="112" spans="2:6" ht="25.5" x14ac:dyDescent="0.25">
      <c r="B112" s="4" t="s">
        <v>162</v>
      </c>
      <c r="C112" s="5" t="s">
        <v>163</v>
      </c>
      <c r="D112" s="6">
        <v>200000</v>
      </c>
      <c r="E112" s="6">
        <v>203490.75</v>
      </c>
      <c r="F112" s="12">
        <f t="shared" si="1"/>
        <v>101.74537500000001</v>
      </c>
    </row>
    <row r="113" spans="2:6" ht="38.25" x14ac:dyDescent="0.25">
      <c r="B113" s="4" t="s">
        <v>164</v>
      </c>
      <c r="C113" s="5" t="s">
        <v>165</v>
      </c>
      <c r="D113" s="6">
        <v>200000</v>
      </c>
      <c r="E113" s="6">
        <v>203490.75</v>
      </c>
      <c r="F113" s="12">
        <f t="shared" si="1"/>
        <v>101.74537500000001</v>
      </c>
    </row>
    <row r="114" spans="2:6" ht="38.25" x14ac:dyDescent="0.25">
      <c r="B114" s="4" t="s">
        <v>164</v>
      </c>
      <c r="C114" s="5" t="s">
        <v>165</v>
      </c>
      <c r="D114" s="6">
        <v>200000</v>
      </c>
      <c r="E114" s="6">
        <v>0</v>
      </c>
      <c r="F114" s="12">
        <f t="shared" si="1"/>
        <v>0</v>
      </c>
    </row>
    <row r="115" spans="2:6" ht="51" x14ac:dyDescent="0.25">
      <c r="B115" s="4" t="s">
        <v>166</v>
      </c>
      <c r="C115" s="8" t="s">
        <v>351</v>
      </c>
      <c r="D115" s="6">
        <v>0</v>
      </c>
      <c r="E115" s="6">
        <v>203490.75</v>
      </c>
      <c r="F115" s="12">
        <v>0</v>
      </c>
    </row>
    <row r="116" spans="2:6" ht="38.25" x14ac:dyDescent="0.25">
      <c r="B116" s="4" t="s">
        <v>167</v>
      </c>
      <c r="C116" s="5" t="s">
        <v>168</v>
      </c>
      <c r="D116" s="6">
        <v>0</v>
      </c>
      <c r="E116" s="6">
        <v>47108.2</v>
      </c>
      <c r="F116" s="12">
        <v>0</v>
      </c>
    </row>
    <row r="117" spans="2:6" ht="38.25" x14ac:dyDescent="0.25">
      <c r="B117" s="4" t="s">
        <v>169</v>
      </c>
      <c r="C117" s="5" t="s">
        <v>170</v>
      </c>
      <c r="D117" s="6">
        <v>0</v>
      </c>
      <c r="E117" s="6">
        <v>47108.2</v>
      </c>
      <c r="F117" s="12">
        <v>0</v>
      </c>
    </row>
    <row r="118" spans="2:6" x14ac:dyDescent="0.25">
      <c r="B118" s="4" t="s">
        <v>171</v>
      </c>
      <c r="C118" s="5" t="s">
        <v>172</v>
      </c>
      <c r="D118" s="6">
        <v>153000</v>
      </c>
      <c r="E118" s="6">
        <v>121921.75</v>
      </c>
      <c r="F118" s="12">
        <f t="shared" si="1"/>
        <v>79.68741830065359</v>
      </c>
    </row>
    <row r="119" spans="2:6" ht="38.25" x14ac:dyDescent="0.25">
      <c r="B119" s="4" t="s">
        <v>173</v>
      </c>
      <c r="C119" s="5" t="s">
        <v>174</v>
      </c>
      <c r="D119" s="6">
        <v>152000</v>
      </c>
      <c r="E119" s="6">
        <v>110007.28</v>
      </c>
      <c r="F119" s="12">
        <f t="shared" si="1"/>
        <v>72.373210526315788</v>
      </c>
    </row>
    <row r="120" spans="2:6" ht="51" x14ac:dyDescent="0.25">
      <c r="B120" s="4" t="s">
        <v>175</v>
      </c>
      <c r="C120" s="8" t="s">
        <v>352</v>
      </c>
      <c r="D120" s="6">
        <v>13000</v>
      </c>
      <c r="E120" s="6">
        <v>3250</v>
      </c>
      <c r="F120" s="12">
        <f t="shared" si="1"/>
        <v>25</v>
      </c>
    </row>
    <row r="121" spans="2:6" ht="51" x14ac:dyDescent="0.25">
      <c r="B121" s="4" t="s">
        <v>176</v>
      </c>
      <c r="C121" s="8" t="s">
        <v>353</v>
      </c>
      <c r="D121" s="6">
        <v>25500</v>
      </c>
      <c r="E121" s="6">
        <v>35747.32</v>
      </c>
      <c r="F121" s="12">
        <f t="shared" si="1"/>
        <v>140.18556862745098</v>
      </c>
    </row>
    <row r="122" spans="2:6" ht="51" x14ac:dyDescent="0.25">
      <c r="B122" s="4" t="s">
        <v>177</v>
      </c>
      <c r="C122" s="8" t="s">
        <v>354</v>
      </c>
      <c r="D122" s="6">
        <v>1500</v>
      </c>
      <c r="E122" s="6">
        <v>1500</v>
      </c>
      <c r="F122" s="12">
        <f t="shared" si="1"/>
        <v>100</v>
      </c>
    </row>
    <row r="123" spans="2:6" ht="51" x14ac:dyDescent="0.25">
      <c r="B123" s="4" t="s">
        <v>178</v>
      </c>
      <c r="C123" s="8" t="s">
        <v>355</v>
      </c>
      <c r="D123" s="6">
        <v>41500</v>
      </c>
      <c r="E123" s="6">
        <v>17000</v>
      </c>
      <c r="F123" s="12">
        <f t="shared" si="1"/>
        <v>40.963855421686745</v>
      </c>
    </row>
    <row r="124" spans="2:6" ht="51" x14ac:dyDescent="0.25">
      <c r="B124" s="4" t="s">
        <v>179</v>
      </c>
      <c r="C124" s="8" t="s">
        <v>356</v>
      </c>
      <c r="D124" s="6">
        <v>5000</v>
      </c>
      <c r="E124" s="6">
        <v>20000</v>
      </c>
      <c r="F124" s="12">
        <f t="shared" si="1"/>
        <v>400</v>
      </c>
    </row>
    <row r="125" spans="2:6" ht="51" x14ac:dyDescent="0.25">
      <c r="B125" s="4" t="s">
        <v>180</v>
      </c>
      <c r="C125" s="8" t="s">
        <v>357</v>
      </c>
      <c r="D125" s="6">
        <v>1000</v>
      </c>
      <c r="E125" s="6">
        <v>1200</v>
      </c>
      <c r="F125" s="12">
        <f t="shared" si="1"/>
        <v>120</v>
      </c>
    </row>
    <row r="126" spans="2:6" ht="51" x14ac:dyDescent="0.25">
      <c r="B126" s="4" t="s">
        <v>181</v>
      </c>
      <c r="C126" s="8" t="s">
        <v>358</v>
      </c>
      <c r="D126" s="6">
        <v>5000</v>
      </c>
      <c r="E126" s="6">
        <v>15000</v>
      </c>
      <c r="F126" s="12">
        <f t="shared" si="1"/>
        <v>300</v>
      </c>
    </row>
    <row r="127" spans="2:6" ht="51" x14ac:dyDescent="0.25">
      <c r="B127" s="4" t="s">
        <v>182</v>
      </c>
      <c r="C127" s="8" t="s">
        <v>359</v>
      </c>
      <c r="D127" s="6">
        <v>1000</v>
      </c>
      <c r="E127" s="6">
        <v>505.98</v>
      </c>
      <c r="F127" s="12">
        <f t="shared" si="1"/>
        <v>50.597999999999999</v>
      </c>
    </row>
    <row r="128" spans="2:6" ht="51" x14ac:dyDescent="0.25">
      <c r="B128" s="4" t="s">
        <v>183</v>
      </c>
      <c r="C128" s="8" t="s">
        <v>360</v>
      </c>
      <c r="D128" s="6">
        <v>15000</v>
      </c>
      <c r="E128" s="6">
        <v>0</v>
      </c>
      <c r="F128" s="12">
        <f t="shared" si="1"/>
        <v>0</v>
      </c>
    </row>
    <row r="129" spans="2:6" ht="51" x14ac:dyDescent="0.25">
      <c r="B129" s="4" t="s">
        <v>184</v>
      </c>
      <c r="C129" s="8" t="s">
        <v>361</v>
      </c>
      <c r="D129" s="6">
        <v>43500</v>
      </c>
      <c r="E129" s="6">
        <v>15803.98</v>
      </c>
      <c r="F129" s="12">
        <f t="shared" si="1"/>
        <v>36.330988505747122</v>
      </c>
    </row>
    <row r="130" spans="2:6" ht="25.5" x14ac:dyDescent="0.25">
      <c r="B130" s="4" t="s">
        <v>185</v>
      </c>
      <c r="C130" s="5" t="s">
        <v>186</v>
      </c>
      <c r="D130" s="6">
        <v>0</v>
      </c>
      <c r="E130" s="6">
        <v>5769.91</v>
      </c>
      <c r="F130" s="12">
        <v>0</v>
      </c>
    </row>
    <row r="131" spans="2:6" ht="51" x14ac:dyDescent="0.25">
      <c r="B131" s="4" t="s">
        <v>187</v>
      </c>
      <c r="C131" s="8" t="s">
        <v>362</v>
      </c>
      <c r="D131" s="6">
        <v>0</v>
      </c>
      <c r="E131" s="6">
        <v>1265.3399999999999</v>
      </c>
      <c r="F131" s="12">
        <v>0</v>
      </c>
    </row>
    <row r="132" spans="2:6" ht="51" x14ac:dyDescent="0.25">
      <c r="B132" s="4" t="s">
        <v>188</v>
      </c>
      <c r="C132" s="5" t="s">
        <v>189</v>
      </c>
      <c r="D132" s="6">
        <v>0</v>
      </c>
      <c r="E132" s="6">
        <v>4504.57</v>
      </c>
      <c r="F132" s="12">
        <v>0</v>
      </c>
    </row>
    <row r="133" spans="2:6" x14ac:dyDescent="0.25">
      <c r="B133" s="4" t="s">
        <v>190</v>
      </c>
      <c r="C133" s="5" t="s">
        <v>191</v>
      </c>
      <c r="D133" s="6">
        <v>500</v>
      </c>
      <c r="E133" s="6">
        <v>0</v>
      </c>
      <c r="F133" s="12">
        <f t="shared" si="1"/>
        <v>0</v>
      </c>
    </row>
    <row r="134" spans="2:6" ht="51" x14ac:dyDescent="0.25">
      <c r="B134" s="4" t="s">
        <v>192</v>
      </c>
      <c r="C134" s="5" t="s">
        <v>193</v>
      </c>
      <c r="D134" s="6">
        <v>500</v>
      </c>
      <c r="E134" s="6">
        <v>0</v>
      </c>
      <c r="F134" s="12">
        <f t="shared" si="1"/>
        <v>0</v>
      </c>
    </row>
    <row r="135" spans="2:6" ht="25.5" x14ac:dyDescent="0.25">
      <c r="B135" s="4" t="s">
        <v>194</v>
      </c>
      <c r="C135" s="5" t="s">
        <v>195</v>
      </c>
      <c r="D135" s="6">
        <v>500</v>
      </c>
      <c r="E135" s="6">
        <v>6144.56</v>
      </c>
      <c r="F135" s="12">
        <f t="shared" si="1"/>
        <v>1228.912</v>
      </c>
    </row>
    <row r="136" spans="2:6" ht="51" x14ac:dyDescent="0.25">
      <c r="B136" s="4" t="s">
        <v>196</v>
      </c>
      <c r="C136" s="8" t="s">
        <v>363</v>
      </c>
      <c r="D136" s="6">
        <v>500</v>
      </c>
      <c r="E136" s="6">
        <v>6144.56</v>
      </c>
      <c r="F136" s="12">
        <f t="shared" ref="F136:F199" si="2">E136/D136*100</f>
        <v>1228.912</v>
      </c>
    </row>
    <row r="137" spans="2:6" x14ac:dyDescent="0.25">
      <c r="B137" s="4" t="s">
        <v>197</v>
      </c>
      <c r="C137" s="5" t="s">
        <v>198</v>
      </c>
      <c r="D137" s="6">
        <v>0</v>
      </c>
      <c r="E137" s="6">
        <v>530000</v>
      </c>
      <c r="F137" s="12">
        <v>0</v>
      </c>
    </row>
    <row r="138" spans="2:6" x14ac:dyDescent="0.25">
      <c r="B138" s="4" t="s">
        <v>199</v>
      </c>
      <c r="C138" s="5" t="s">
        <v>200</v>
      </c>
      <c r="D138" s="6">
        <v>0</v>
      </c>
      <c r="E138" s="6">
        <v>530000</v>
      </c>
      <c r="F138" s="12">
        <v>0</v>
      </c>
    </row>
    <row r="139" spans="2:6" x14ac:dyDescent="0.25">
      <c r="B139" s="4" t="s">
        <v>201</v>
      </c>
      <c r="C139" s="5" t="s">
        <v>202</v>
      </c>
      <c r="D139" s="6">
        <v>0</v>
      </c>
      <c r="E139" s="6">
        <v>530000</v>
      </c>
      <c r="F139" s="12">
        <v>0</v>
      </c>
    </row>
    <row r="140" spans="2:6" x14ac:dyDescent="0.25">
      <c r="B140" s="4" t="s">
        <v>203</v>
      </c>
      <c r="C140" s="5" t="s">
        <v>204</v>
      </c>
      <c r="D140" s="6">
        <v>471805650.13999999</v>
      </c>
      <c r="E140" s="6">
        <v>184945516.19999999</v>
      </c>
      <c r="F140" s="12">
        <f t="shared" si="2"/>
        <v>39.199512796237322</v>
      </c>
    </row>
    <row r="141" spans="2:6" ht="25.5" x14ac:dyDescent="0.25">
      <c r="B141" s="4" t="s">
        <v>205</v>
      </c>
      <c r="C141" s="5" t="s">
        <v>206</v>
      </c>
      <c r="D141" s="6">
        <v>471805650.13999999</v>
      </c>
      <c r="E141" s="6">
        <v>185429034.68000001</v>
      </c>
      <c r="F141" s="12">
        <f t="shared" si="2"/>
        <v>39.301995350199221</v>
      </c>
    </row>
    <row r="142" spans="2:6" x14ac:dyDescent="0.25">
      <c r="B142" s="4" t="s">
        <v>207</v>
      </c>
      <c r="C142" s="5" t="s">
        <v>208</v>
      </c>
      <c r="D142" s="6">
        <v>194262900</v>
      </c>
      <c r="E142" s="6">
        <v>75277400</v>
      </c>
      <c r="F142" s="12">
        <f t="shared" si="2"/>
        <v>38.750270895780922</v>
      </c>
    </row>
    <row r="143" spans="2:6" x14ac:dyDescent="0.25">
      <c r="B143" s="4" t="s">
        <v>209</v>
      </c>
      <c r="C143" s="5" t="s">
        <v>210</v>
      </c>
      <c r="D143" s="6">
        <v>127261700</v>
      </c>
      <c r="E143" s="6">
        <v>69709200</v>
      </c>
      <c r="F143" s="12">
        <f t="shared" si="2"/>
        <v>54.776260257406584</v>
      </c>
    </row>
    <row r="144" spans="2:6" ht="51" x14ac:dyDescent="0.25">
      <c r="B144" s="4" t="s">
        <v>211</v>
      </c>
      <c r="C144" s="8" t="s">
        <v>364</v>
      </c>
      <c r="D144" s="6">
        <v>127261700</v>
      </c>
      <c r="E144" s="6">
        <v>69709200</v>
      </c>
      <c r="F144" s="12">
        <f t="shared" si="2"/>
        <v>54.776260257406584</v>
      </c>
    </row>
    <row r="145" spans="2:6" x14ac:dyDescent="0.25">
      <c r="B145" s="4" t="s">
        <v>212</v>
      </c>
      <c r="C145" s="5" t="s">
        <v>213</v>
      </c>
      <c r="D145" s="6">
        <v>67001200</v>
      </c>
      <c r="E145" s="6">
        <v>5568200</v>
      </c>
      <c r="F145" s="12">
        <f t="shared" si="2"/>
        <v>8.3105974221357215</v>
      </c>
    </row>
    <row r="146" spans="2:6" ht="51" x14ac:dyDescent="0.25">
      <c r="B146" s="4" t="s">
        <v>214</v>
      </c>
      <c r="C146" s="8" t="s">
        <v>365</v>
      </c>
      <c r="D146" s="6">
        <v>67001200</v>
      </c>
      <c r="E146" s="6">
        <v>5568200</v>
      </c>
      <c r="F146" s="12">
        <f t="shared" si="2"/>
        <v>8.3105974221357215</v>
      </c>
    </row>
    <row r="147" spans="2:6" ht="25.5" x14ac:dyDescent="0.25">
      <c r="B147" s="4" t="s">
        <v>215</v>
      </c>
      <c r="C147" s="5" t="s">
        <v>216</v>
      </c>
      <c r="D147" s="6">
        <v>51821100</v>
      </c>
      <c r="E147" s="6">
        <v>0</v>
      </c>
      <c r="F147" s="12">
        <f t="shared" si="2"/>
        <v>0</v>
      </c>
    </row>
    <row r="148" spans="2:6" ht="51" x14ac:dyDescent="0.25">
      <c r="B148" s="4" t="s">
        <v>217</v>
      </c>
      <c r="C148" s="8" t="s">
        <v>366</v>
      </c>
      <c r="D148" s="6">
        <v>15180100</v>
      </c>
      <c r="E148" s="6">
        <v>5568200</v>
      </c>
      <c r="F148" s="12">
        <f t="shared" si="2"/>
        <v>36.68091778051528</v>
      </c>
    </row>
    <row r="149" spans="2:6" ht="25.5" x14ac:dyDescent="0.25">
      <c r="B149" s="4" t="s">
        <v>218</v>
      </c>
      <c r="C149" s="5" t="s">
        <v>219</v>
      </c>
      <c r="D149" s="6">
        <v>10391992.560000001</v>
      </c>
      <c r="E149" s="6">
        <v>4917362.07</v>
      </c>
      <c r="F149" s="12">
        <f t="shared" si="2"/>
        <v>47.318760493800816</v>
      </c>
    </row>
    <row r="150" spans="2:6" ht="51" x14ac:dyDescent="0.25">
      <c r="B150" s="4" t="s">
        <v>220</v>
      </c>
      <c r="C150" s="8" t="s">
        <v>367</v>
      </c>
      <c r="D150" s="6">
        <v>4516400</v>
      </c>
      <c r="E150" s="6">
        <v>976846.21</v>
      </c>
      <c r="F150" s="12">
        <f t="shared" si="2"/>
        <v>21.628868346470639</v>
      </c>
    </row>
    <row r="151" spans="2:6" ht="51" x14ac:dyDescent="0.25">
      <c r="B151" s="4" t="s">
        <v>221</v>
      </c>
      <c r="C151" s="8" t="s">
        <v>368</v>
      </c>
      <c r="D151" s="6">
        <v>4516400</v>
      </c>
      <c r="E151" s="6">
        <v>976846.21</v>
      </c>
      <c r="F151" s="12">
        <f t="shared" si="2"/>
        <v>21.628868346470639</v>
      </c>
    </row>
    <row r="152" spans="2:6" ht="25.5" x14ac:dyDescent="0.25">
      <c r="B152" s="4" t="s">
        <v>222</v>
      </c>
      <c r="C152" s="5" t="s">
        <v>223</v>
      </c>
      <c r="D152" s="6">
        <v>2211300</v>
      </c>
      <c r="E152" s="6">
        <v>2211300</v>
      </c>
      <c r="F152" s="12">
        <f t="shared" si="2"/>
        <v>100</v>
      </c>
    </row>
    <row r="153" spans="2:6" ht="25.5" x14ac:dyDescent="0.25">
      <c r="B153" s="4" t="s">
        <v>224</v>
      </c>
      <c r="C153" s="5" t="s">
        <v>225</v>
      </c>
      <c r="D153" s="6">
        <v>2211300</v>
      </c>
      <c r="E153" s="6">
        <v>2211300</v>
      </c>
      <c r="F153" s="12">
        <f t="shared" si="2"/>
        <v>100</v>
      </c>
    </row>
    <row r="154" spans="2:6" x14ac:dyDescent="0.25">
      <c r="B154" s="4" t="s">
        <v>226</v>
      </c>
      <c r="C154" s="5" t="s">
        <v>227</v>
      </c>
      <c r="D154" s="6">
        <v>183600</v>
      </c>
      <c r="E154" s="6">
        <v>0</v>
      </c>
      <c r="F154" s="12">
        <f t="shared" si="2"/>
        <v>0</v>
      </c>
    </row>
    <row r="155" spans="2:6" ht="25.5" x14ac:dyDescent="0.25">
      <c r="B155" s="4" t="s">
        <v>228</v>
      </c>
      <c r="C155" s="5" t="s">
        <v>229</v>
      </c>
      <c r="D155" s="6">
        <v>183600</v>
      </c>
      <c r="E155" s="6">
        <v>0</v>
      </c>
      <c r="F155" s="12">
        <f t="shared" si="2"/>
        <v>0</v>
      </c>
    </row>
    <row r="156" spans="2:6" x14ac:dyDescent="0.25">
      <c r="B156" s="4" t="s">
        <v>230</v>
      </c>
      <c r="C156" s="5" t="s">
        <v>231</v>
      </c>
      <c r="D156" s="6">
        <v>3480692.56</v>
      </c>
      <c r="E156" s="6">
        <v>1729215.86</v>
      </c>
      <c r="F156" s="12">
        <f t="shared" si="2"/>
        <v>49.680223983930375</v>
      </c>
    </row>
    <row r="157" spans="2:6" x14ac:dyDescent="0.25">
      <c r="B157" s="4" t="s">
        <v>232</v>
      </c>
      <c r="C157" s="5" t="s">
        <v>233</v>
      </c>
      <c r="D157" s="6">
        <v>3480692.56</v>
      </c>
      <c r="E157" s="6">
        <v>1729215.86</v>
      </c>
      <c r="F157" s="12">
        <f t="shared" si="2"/>
        <v>49.680223983930375</v>
      </c>
    </row>
    <row r="158" spans="2:6" ht="51" x14ac:dyDescent="0.25">
      <c r="B158" s="4" t="s">
        <v>234</v>
      </c>
      <c r="C158" s="5" t="s">
        <v>235</v>
      </c>
      <c r="D158" s="6">
        <v>200100</v>
      </c>
      <c r="E158" s="6">
        <v>200100</v>
      </c>
      <c r="F158" s="12">
        <f t="shared" si="2"/>
        <v>100</v>
      </c>
    </row>
    <row r="159" spans="2:6" ht="51" x14ac:dyDescent="0.25">
      <c r="B159" s="4" t="s">
        <v>236</v>
      </c>
      <c r="C159" s="8" t="s">
        <v>369</v>
      </c>
      <c r="D159" s="6">
        <v>211000</v>
      </c>
      <c r="E159" s="6">
        <v>0</v>
      </c>
      <c r="F159" s="12">
        <f t="shared" si="2"/>
        <v>0</v>
      </c>
    </row>
    <row r="160" spans="2:6" ht="25.5" x14ac:dyDescent="0.25">
      <c r="B160" s="4" t="s">
        <v>237</v>
      </c>
      <c r="C160" s="5" t="s">
        <v>238</v>
      </c>
      <c r="D160" s="6">
        <v>99000</v>
      </c>
      <c r="E160" s="6">
        <v>0</v>
      </c>
      <c r="F160" s="12">
        <f t="shared" si="2"/>
        <v>0</v>
      </c>
    </row>
    <row r="161" spans="2:6" ht="51" x14ac:dyDescent="0.25">
      <c r="B161" s="4" t="s">
        <v>239</v>
      </c>
      <c r="C161" s="8" t="s">
        <v>370</v>
      </c>
      <c r="D161" s="6">
        <v>1327500</v>
      </c>
      <c r="E161" s="6">
        <v>639315.86</v>
      </c>
      <c r="F161" s="12">
        <f t="shared" si="2"/>
        <v>48.159386817325803</v>
      </c>
    </row>
    <row r="162" spans="2:6" ht="51" x14ac:dyDescent="0.25">
      <c r="B162" s="4" t="s">
        <v>240</v>
      </c>
      <c r="C162" s="8" t="s">
        <v>371</v>
      </c>
      <c r="D162" s="6">
        <v>889800</v>
      </c>
      <c r="E162" s="6">
        <v>0</v>
      </c>
      <c r="F162" s="12">
        <f t="shared" si="2"/>
        <v>0</v>
      </c>
    </row>
    <row r="163" spans="2:6" ht="51" x14ac:dyDescent="0.25">
      <c r="B163" s="4" t="s">
        <v>241</v>
      </c>
      <c r="C163" s="8" t="s">
        <v>372</v>
      </c>
      <c r="D163" s="6">
        <v>213292.56</v>
      </c>
      <c r="E163" s="6">
        <v>0</v>
      </c>
      <c r="F163" s="12">
        <f t="shared" si="2"/>
        <v>0</v>
      </c>
    </row>
    <row r="164" spans="2:6" ht="51" x14ac:dyDescent="0.25">
      <c r="B164" s="4" t="s">
        <v>242</v>
      </c>
      <c r="C164" s="5" t="s">
        <v>243</v>
      </c>
      <c r="D164" s="6">
        <v>540000</v>
      </c>
      <c r="E164" s="6">
        <v>889800</v>
      </c>
      <c r="F164" s="12">
        <f t="shared" si="2"/>
        <v>164.77777777777777</v>
      </c>
    </row>
    <row r="165" spans="2:6" x14ac:dyDescent="0.25">
      <c r="B165" s="4" t="s">
        <v>244</v>
      </c>
      <c r="C165" s="5" t="s">
        <v>245</v>
      </c>
      <c r="D165" s="6">
        <v>235593249.13</v>
      </c>
      <c r="E165" s="6">
        <v>96242153.150000006</v>
      </c>
      <c r="F165" s="12">
        <f t="shared" si="2"/>
        <v>40.850980877170095</v>
      </c>
    </row>
    <row r="166" spans="2:6" ht="25.5" x14ac:dyDescent="0.25">
      <c r="B166" s="4" t="s">
        <v>246</v>
      </c>
      <c r="C166" s="5" t="s">
        <v>247</v>
      </c>
      <c r="D166" s="6">
        <v>234056249.13</v>
      </c>
      <c r="E166" s="6">
        <v>95805677</v>
      </c>
      <c r="F166" s="12">
        <f t="shared" si="2"/>
        <v>40.932757555551277</v>
      </c>
    </row>
    <row r="167" spans="2:6" ht="25.5" x14ac:dyDescent="0.25">
      <c r="B167" s="4" t="s">
        <v>248</v>
      </c>
      <c r="C167" s="5" t="s">
        <v>249</v>
      </c>
      <c r="D167" s="6">
        <v>234056249.13</v>
      </c>
      <c r="E167" s="6">
        <v>95805677</v>
      </c>
      <c r="F167" s="12">
        <f t="shared" si="2"/>
        <v>40.932757555551277</v>
      </c>
    </row>
    <row r="168" spans="2:6" ht="51" x14ac:dyDescent="0.25">
      <c r="B168" s="4" t="s">
        <v>250</v>
      </c>
      <c r="C168" s="8" t="s">
        <v>373</v>
      </c>
      <c r="D168" s="6">
        <v>871300</v>
      </c>
      <c r="E168" s="6">
        <v>248000</v>
      </c>
      <c r="F168" s="12">
        <f t="shared" si="2"/>
        <v>28.463215884310799</v>
      </c>
    </row>
    <row r="169" spans="2:6" ht="51" x14ac:dyDescent="0.25">
      <c r="B169" s="4" t="s">
        <v>251</v>
      </c>
      <c r="C169" s="8" t="s">
        <v>374</v>
      </c>
      <c r="D169" s="6">
        <v>18235700</v>
      </c>
      <c r="E169" s="6">
        <v>7580000</v>
      </c>
      <c r="F169" s="12">
        <f t="shared" si="2"/>
        <v>41.566816738595172</v>
      </c>
    </row>
    <row r="170" spans="2:6" ht="51" x14ac:dyDescent="0.25">
      <c r="B170" s="4" t="s">
        <v>252</v>
      </c>
      <c r="C170" s="8" t="s">
        <v>375</v>
      </c>
      <c r="D170" s="6">
        <v>23120000</v>
      </c>
      <c r="E170" s="6">
        <v>8791000</v>
      </c>
      <c r="F170" s="12">
        <f t="shared" si="2"/>
        <v>38.023356401384085</v>
      </c>
    </row>
    <row r="171" spans="2:6" ht="51" x14ac:dyDescent="0.25">
      <c r="B171" s="4" t="s">
        <v>253</v>
      </c>
      <c r="C171" s="8" t="s">
        <v>376</v>
      </c>
      <c r="D171" s="6">
        <v>41900</v>
      </c>
      <c r="E171" s="6">
        <v>11400</v>
      </c>
      <c r="F171" s="12">
        <f t="shared" si="2"/>
        <v>27.207637231503579</v>
      </c>
    </row>
    <row r="172" spans="2:6" ht="51" x14ac:dyDescent="0.25">
      <c r="B172" s="4" t="s">
        <v>254</v>
      </c>
      <c r="C172" s="8" t="s">
        <v>377</v>
      </c>
      <c r="D172" s="6">
        <v>40800</v>
      </c>
      <c r="E172" s="6">
        <v>0</v>
      </c>
      <c r="F172" s="12">
        <f t="shared" si="2"/>
        <v>0</v>
      </c>
    </row>
    <row r="173" spans="2:6" ht="51" x14ac:dyDescent="0.25">
      <c r="B173" s="4" t="s">
        <v>255</v>
      </c>
      <c r="C173" s="8" t="s">
        <v>378</v>
      </c>
      <c r="D173" s="6">
        <v>2641800</v>
      </c>
      <c r="E173" s="6">
        <v>1022900</v>
      </c>
      <c r="F173" s="12">
        <f t="shared" si="2"/>
        <v>38.719812249224013</v>
      </c>
    </row>
    <row r="174" spans="2:6" ht="51" x14ac:dyDescent="0.25">
      <c r="B174" s="4" t="s">
        <v>256</v>
      </c>
      <c r="C174" s="8" t="s">
        <v>379</v>
      </c>
      <c r="D174" s="6">
        <v>486600</v>
      </c>
      <c r="E174" s="6">
        <v>0</v>
      </c>
      <c r="F174" s="12">
        <f t="shared" si="2"/>
        <v>0</v>
      </c>
    </row>
    <row r="175" spans="2:6" ht="51" x14ac:dyDescent="0.25">
      <c r="B175" s="4" t="s">
        <v>257</v>
      </c>
      <c r="C175" s="8" t="s">
        <v>380</v>
      </c>
      <c r="D175" s="6">
        <v>138600</v>
      </c>
      <c r="E175" s="6">
        <v>65500</v>
      </c>
      <c r="F175" s="12">
        <f t="shared" si="2"/>
        <v>47.258297258297262</v>
      </c>
    </row>
    <row r="176" spans="2:6" ht="51" x14ac:dyDescent="0.25">
      <c r="B176" s="4" t="s">
        <v>258</v>
      </c>
      <c r="C176" s="8" t="s">
        <v>381</v>
      </c>
      <c r="D176" s="6">
        <v>1918300</v>
      </c>
      <c r="E176" s="6">
        <v>633842</v>
      </c>
      <c r="F176" s="12">
        <f t="shared" si="2"/>
        <v>33.041859980190793</v>
      </c>
    </row>
    <row r="177" spans="2:6" ht="51" x14ac:dyDescent="0.25">
      <c r="B177" s="4" t="s">
        <v>259</v>
      </c>
      <c r="C177" s="8" t="s">
        <v>382</v>
      </c>
      <c r="D177" s="6">
        <v>117600</v>
      </c>
      <c r="E177" s="6">
        <v>0</v>
      </c>
      <c r="F177" s="12">
        <f t="shared" si="2"/>
        <v>0</v>
      </c>
    </row>
    <row r="178" spans="2:6" ht="51" x14ac:dyDescent="0.25">
      <c r="B178" s="4" t="s">
        <v>260</v>
      </c>
      <c r="C178" s="8" t="s">
        <v>375</v>
      </c>
      <c r="D178" s="6">
        <v>121171649.13</v>
      </c>
      <c r="E178" s="6">
        <v>56595400</v>
      </c>
      <c r="F178" s="12">
        <f t="shared" si="2"/>
        <v>46.706800151973802</v>
      </c>
    </row>
    <row r="179" spans="2:6" ht="51" x14ac:dyDescent="0.25">
      <c r="B179" s="4" t="s">
        <v>261</v>
      </c>
      <c r="C179" s="8" t="s">
        <v>383</v>
      </c>
      <c r="D179" s="6">
        <v>7593500</v>
      </c>
      <c r="E179" s="6">
        <v>1706000</v>
      </c>
      <c r="F179" s="12">
        <f t="shared" si="2"/>
        <v>22.466583262000395</v>
      </c>
    </row>
    <row r="180" spans="2:6" ht="51" x14ac:dyDescent="0.25">
      <c r="B180" s="4" t="s">
        <v>262</v>
      </c>
      <c r="C180" s="8" t="s">
        <v>384</v>
      </c>
      <c r="D180" s="6">
        <v>470400</v>
      </c>
      <c r="E180" s="6">
        <v>112510</v>
      </c>
      <c r="F180" s="12">
        <f t="shared" si="2"/>
        <v>23.917942176870749</v>
      </c>
    </row>
    <row r="181" spans="2:6" ht="51" x14ac:dyDescent="0.25">
      <c r="B181" s="4" t="s">
        <v>263</v>
      </c>
      <c r="C181" s="8" t="s">
        <v>385</v>
      </c>
      <c r="D181" s="6">
        <v>11032100</v>
      </c>
      <c r="E181" s="6">
        <v>1793000</v>
      </c>
      <c r="F181" s="12">
        <f t="shared" si="2"/>
        <v>16.25257203977484</v>
      </c>
    </row>
    <row r="182" spans="2:6" ht="51" x14ac:dyDescent="0.25">
      <c r="B182" s="4" t="s">
        <v>264</v>
      </c>
      <c r="C182" s="8" t="s">
        <v>374</v>
      </c>
      <c r="D182" s="6">
        <v>23219200</v>
      </c>
      <c r="E182" s="6">
        <v>8870000</v>
      </c>
      <c r="F182" s="12">
        <f t="shared" si="2"/>
        <v>38.201143880926132</v>
      </c>
    </row>
    <row r="183" spans="2:6" ht="51" x14ac:dyDescent="0.25">
      <c r="B183" s="4" t="s">
        <v>265</v>
      </c>
      <c r="C183" s="8" t="s">
        <v>386</v>
      </c>
      <c r="D183" s="6">
        <v>19400000</v>
      </c>
      <c r="E183" s="6">
        <v>8083500</v>
      </c>
      <c r="F183" s="12">
        <f t="shared" si="2"/>
        <v>41.667525773195877</v>
      </c>
    </row>
    <row r="184" spans="2:6" ht="51" x14ac:dyDescent="0.25">
      <c r="B184" s="4" t="s">
        <v>266</v>
      </c>
      <c r="C184" s="8" t="s">
        <v>387</v>
      </c>
      <c r="D184" s="6">
        <v>866000</v>
      </c>
      <c r="E184" s="6">
        <v>272000</v>
      </c>
      <c r="F184" s="12">
        <f t="shared" si="2"/>
        <v>31.408775981524251</v>
      </c>
    </row>
    <row r="185" spans="2:6" ht="51" x14ac:dyDescent="0.25">
      <c r="B185" s="4" t="s">
        <v>267</v>
      </c>
      <c r="C185" s="5" t="s">
        <v>268</v>
      </c>
      <c r="D185" s="6">
        <v>2641300</v>
      </c>
      <c r="E185" s="6">
        <v>0</v>
      </c>
      <c r="F185" s="12">
        <f t="shared" si="2"/>
        <v>0</v>
      </c>
    </row>
    <row r="186" spans="2:6" ht="51" x14ac:dyDescent="0.25">
      <c r="B186" s="4" t="s">
        <v>269</v>
      </c>
      <c r="C186" s="8" t="s">
        <v>388</v>
      </c>
      <c r="D186" s="6">
        <v>49500</v>
      </c>
      <c r="E186" s="6">
        <v>20625</v>
      </c>
      <c r="F186" s="12">
        <f t="shared" si="2"/>
        <v>41.666666666666671</v>
      </c>
    </row>
    <row r="187" spans="2:6" ht="38.25" x14ac:dyDescent="0.25">
      <c r="B187" s="4" t="s">
        <v>270</v>
      </c>
      <c r="C187" s="5" t="s">
        <v>271</v>
      </c>
      <c r="D187" s="6">
        <v>294700</v>
      </c>
      <c r="E187" s="6">
        <v>35000</v>
      </c>
      <c r="F187" s="12">
        <f t="shared" si="2"/>
        <v>11.87648456057007</v>
      </c>
    </row>
    <row r="188" spans="2:6" ht="51" x14ac:dyDescent="0.25">
      <c r="B188" s="4" t="s">
        <v>272</v>
      </c>
      <c r="C188" s="5" t="s">
        <v>273</v>
      </c>
      <c r="D188" s="6">
        <v>294700</v>
      </c>
      <c r="E188" s="6">
        <v>35000</v>
      </c>
      <c r="F188" s="12">
        <f t="shared" si="2"/>
        <v>11.87648456057007</v>
      </c>
    </row>
    <row r="189" spans="2:6" ht="25.5" x14ac:dyDescent="0.25">
      <c r="B189" s="4" t="s">
        <v>274</v>
      </c>
      <c r="C189" s="5" t="s">
        <v>275</v>
      </c>
      <c r="D189" s="6">
        <v>1241800</v>
      </c>
      <c r="E189" s="6">
        <v>401476.15</v>
      </c>
      <c r="F189" s="12">
        <f t="shared" si="2"/>
        <v>32.330177967466582</v>
      </c>
    </row>
    <row r="190" spans="2:6" ht="25.5" x14ac:dyDescent="0.25">
      <c r="B190" s="4" t="s">
        <v>276</v>
      </c>
      <c r="C190" s="5" t="s">
        <v>277</v>
      </c>
      <c r="D190" s="6">
        <v>1241800</v>
      </c>
      <c r="E190" s="6">
        <v>401476.15</v>
      </c>
      <c r="F190" s="12">
        <f t="shared" si="2"/>
        <v>32.330177967466582</v>
      </c>
    </row>
    <row r="191" spans="2:6" ht="38.25" x14ac:dyDescent="0.25">
      <c r="B191" s="4" t="s">
        <v>278</v>
      </c>
      <c r="C191" s="5" t="s">
        <v>279</v>
      </c>
      <c r="D191" s="6">
        <v>500</v>
      </c>
      <c r="E191" s="6">
        <v>0</v>
      </c>
      <c r="F191" s="12">
        <f t="shared" si="2"/>
        <v>0</v>
      </c>
    </row>
    <row r="192" spans="2:6" ht="38.25" x14ac:dyDescent="0.25">
      <c r="B192" s="4" t="s">
        <v>280</v>
      </c>
      <c r="C192" s="5" t="s">
        <v>281</v>
      </c>
      <c r="D192" s="6">
        <v>500</v>
      </c>
      <c r="E192" s="6">
        <v>0</v>
      </c>
      <c r="F192" s="12">
        <f t="shared" si="2"/>
        <v>0</v>
      </c>
    </row>
    <row r="193" spans="2:6" x14ac:dyDescent="0.25">
      <c r="B193" s="4" t="s">
        <v>282</v>
      </c>
      <c r="C193" s="5" t="s">
        <v>283</v>
      </c>
      <c r="D193" s="6">
        <v>31557508.449999999</v>
      </c>
      <c r="E193" s="6">
        <v>8992119.4600000009</v>
      </c>
      <c r="F193" s="12">
        <f t="shared" si="2"/>
        <v>28.494389771762862</v>
      </c>
    </row>
    <row r="194" spans="2:6" ht="38.25" x14ac:dyDescent="0.25">
      <c r="B194" s="4" t="s">
        <v>284</v>
      </c>
      <c r="C194" s="5" t="s">
        <v>285</v>
      </c>
      <c r="D194" s="6">
        <v>12363300</v>
      </c>
      <c r="E194" s="6">
        <v>3360849.26</v>
      </c>
      <c r="F194" s="12">
        <f t="shared" si="2"/>
        <v>27.184079169800938</v>
      </c>
    </row>
    <row r="195" spans="2:6" ht="38.25" x14ac:dyDescent="0.25">
      <c r="B195" s="4" t="s">
        <v>286</v>
      </c>
      <c r="C195" s="5" t="s">
        <v>287</v>
      </c>
      <c r="D195" s="6">
        <v>12363300</v>
      </c>
      <c r="E195" s="6">
        <v>3360849.26</v>
      </c>
      <c r="F195" s="12">
        <f t="shared" si="2"/>
        <v>27.184079169800938</v>
      </c>
    </row>
    <row r="196" spans="2:6" ht="38.25" x14ac:dyDescent="0.25">
      <c r="B196" s="4" t="s">
        <v>288</v>
      </c>
      <c r="C196" s="5" t="s">
        <v>289</v>
      </c>
      <c r="D196" s="6">
        <v>4765300</v>
      </c>
      <c r="E196" s="6">
        <v>1097616.6399999999</v>
      </c>
      <c r="F196" s="12">
        <f t="shared" si="2"/>
        <v>23.03352653558013</v>
      </c>
    </row>
    <row r="197" spans="2:6" ht="25.5" x14ac:dyDescent="0.25">
      <c r="B197" s="4" t="s">
        <v>290</v>
      </c>
      <c r="C197" s="5" t="s">
        <v>291</v>
      </c>
      <c r="D197" s="6">
        <v>281200</v>
      </c>
      <c r="E197" s="6">
        <v>64750</v>
      </c>
      <c r="F197" s="12">
        <f t="shared" si="2"/>
        <v>23.026315789473685</v>
      </c>
    </row>
    <row r="198" spans="2:6" ht="25.5" x14ac:dyDescent="0.25">
      <c r="B198" s="4" t="s">
        <v>292</v>
      </c>
      <c r="C198" s="5" t="s">
        <v>293</v>
      </c>
      <c r="D198" s="6">
        <v>262100</v>
      </c>
      <c r="E198" s="6">
        <v>60383.32</v>
      </c>
      <c r="F198" s="12">
        <f t="shared" si="2"/>
        <v>23.038275467378863</v>
      </c>
    </row>
    <row r="199" spans="2:6" ht="38.25" x14ac:dyDescent="0.25">
      <c r="B199" s="4" t="s">
        <v>294</v>
      </c>
      <c r="C199" s="5" t="s">
        <v>295</v>
      </c>
      <c r="D199" s="6">
        <v>205900</v>
      </c>
      <c r="E199" s="6">
        <v>47440.98</v>
      </c>
      <c r="F199" s="12">
        <f t="shared" si="2"/>
        <v>23.040786789703741</v>
      </c>
    </row>
    <row r="200" spans="2:6" ht="38.25" x14ac:dyDescent="0.25">
      <c r="B200" s="4" t="s">
        <v>296</v>
      </c>
      <c r="C200" s="5" t="s">
        <v>297</v>
      </c>
      <c r="D200" s="6">
        <v>742800</v>
      </c>
      <c r="E200" s="6">
        <v>171083.32</v>
      </c>
      <c r="F200" s="12">
        <f t="shared" ref="F200:F217" si="3">E200/D200*100</f>
        <v>23.032218632202479</v>
      </c>
    </row>
    <row r="201" spans="2:6" ht="38.25" x14ac:dyDescent="0.25">
      <c r="B201" s="4" t="s">
        <v>298</v>
      </c>
      <c r="C201" s="5" t="s">
        <v>299</v>
      </c>
      <c r="D201" s="6">
        <v>6106000</v>
      </c>
      <c r="E201" s="6">
        <v>1919575</v>
      </c>
      <c r="F201" s="12">
        <f t="shared" si="3"/>
        <v>31.437520471667213</v>
      </c>
    </row>
    <row r="202" spans="2:6" ht="38.25" x14ac:dyDescent="0.25">
      <c r="B202" s="4" t="s">
        <v>300</v>
      </c>
      <c r="C202" s="5" t="s">
        <v>301</v>
      </c>
      <c r="D202" s="6">
        <v>127780</v>
      </c>
      <c r="E202" s="6">
        <v>0</v>
      </c>
      <c r="F202" s="12">
        <f t="shared" si="3"/>
        <v>0</v>
      </c>
    </row>
    <row r="203" spans="2:6" ht="38.25" x14ac:dyDescent="0.25">
      <c r="B203" s="4" t="s">
        <v>302</v>
      </c>
      <c r="C203" s="5" t="s">
        <v>303</v>
      </c>
      <c r="D203" s="6">
        <v>11718000</v>
      </c>
      <c r="E203" s="6">
        <v>3855970.2</v>
      </c>
      <c r="F203" s="12">
        <f t="shared" si="3"/>
        <v>32.906385048643116</v>
      </c>
    </row>
    <row r="204" spans="2:6" ht="25.5" x14ac:dyDescent="0.25">
      <c r="B204" s="4" t="s">
        <v>304</v>
      </c>
      <c r="C204" s="5" t="s">
        <v>305</v>
      </c>
      <c r="D204" s="6">
        <v>200000</v>
      </c>
      <c r="E204" s="6">
        <v>200000</v>
      </c>
      <c r="F204" s="12">
        <f t="shared" si="3"/>
        <v>100</v>
      </c>
    </row>
    <row r="205" spans="2:6" x14ac:dyDescent="0.25">
      <c r="B205" s="4" t="s">
        <v>306</v>
      </c>
      <c r="C205" s="5" t="s">
        <v>307</v>
      </c>
      <c r="D205" s="6">
        <v>7148428.4500000002</v>
      </c>
      <c r="E205" s="6">
        <v>1575300</v>
      </c>
      <c r="F205" s="12">
        <f t="shared" si="3"/>
        <v>22.037011505654785</v>
      </c>
    </row>
    <row r="206" spans="2:6" x14ac:dyDescent="0.25">
      <c r="B206" s="4" t="s">
        <v>308</v>
      </c>
      <c r="C206" s="5" t="s">
        <v>309</v>
      </c>
      <c r="D206" s="6">
        <v>7148428.4500000002</v>
      </c>
      <c r="E206" s="6">
        <v>1575300</v>
      </c>
      <c r="F206" s="12">
        <f t="shared" si="3"/>
        <v>22.037011505654785</v>
      </c>
    </row>
    <row r="207" spans="2:6" ht="51" x14ac:dyDescent="0.25">
      <c r="B207" s="4" t="s">
        <v>310</v>
      </c>
      <c r="C207" s="8" t="s">
        <v>389</v>
      </c>
      <c r="D207" s="6">
        <v>512000</v>
      </c>
      <c r="E207" s="6">
        <v>95000</v>
      </c>
      <c r="F207" s="12">
        <f t="shared" si="3"/>
        <v>18.5546875</v>
      </c>
    </row>
    <row r="208" spans="2:6" ht="25.5" x14ac:dyDescent="0.25">
      <c r="B208" s="4" t="s">
        <v>311</v>
      </c>
      <c r="C208" s="5" t="s">
        <v>312</v>
      </c>
      <c r="D208" s="6">
        <v>64400</v>
      </c>
      <c r="E208" s="6">
        <v>0</v>
      </c>
      <c r="F208" s="12">
        <f t="shared" si="3"/>
        <v>0</v>
      </c>
    </row>
    <row r="209" spans="2:6" ht="25.5" x14ac:dyDescent="0.25">
      <c r="B209" s="4" t="s">
        <v>313</v>
      </c>
      <c r="C209" s="5" t="s">
        <v>314</v>
      </c>
      <c r="D209" s="6">
        <v>1239500</v>
      </c>
      <c r="E209" s="6">
        <v>1239500</v>
      </c>
      <c r="F209" s="12">
        <f t="shared" si="3"/>
        <v>100</v>
      </c>
    </row>
    <row r="210" spans="2:6" ht="25.5" x14ac:dyDescent="0.25">
      <c r="B210" s="4" t="s">
        <v>315</v>
      </c>
      <c r="C210" s="5" t="s">
        <v>316</v>
      </c>
      <c r="D210" s="6">
        <v>634900</v>
      </c>
      <c r="E210" s="6">
        <v>0</v>
      </c>
      <c r="F210" s="12">
        <f t="shared" si="3"/>
        <v>0</v>
      </c>
    </row>
    <row r="211" spans="2:6" ht="38.25" x14ac:dyDescent="0.25">
      <c r="B211" s="4" t="s">
        <v>317</v>
      </c>
      <c r="C211" s="5" t="s">
        <v>318</v>
      </c>
      <c r="D211" s="6">
        <v>152075.45000000001</v>
      </c>
      <c r="E211" s="6">
        <v>0</v>
      </c>
      <c r="F211" s="12">
        <f t="shared" si="3"/>
        <v>0</v>
      </c>
    </row>
    <row r="212" spans="2:6" ht="38.25" x14ac:dyDescent="0.25">
      <c r="B212" s="4" t="s">
        <v>319</v>
      </c>
      <c r="C212" s="5" t="s">
        <v>320</v>
      </c>
      <c r="D212" s="6">
        <v>4304753</v>
      </c>
      <c r="E212" s="6">
        <v>0</v>
      </c>
      <c r="F212" s="12">
        <f t="shared" si="3"/>
        <v>0</v>
      </c>
    </row>
    <row r="213" spans="2:6" ht="25.5" x14ac:dyDescent="0.25">
      <c r="B213" s="4" t="s">
        <v>321</v>
      </c>
      <c r="C213" s="5" t="s">
        <v>322</v>
      </c>
      <c r="D213" s="6">
        <v>240800</v>
      </c>
      <c r="E213" s="6">
        <v>240800</v>
      </c>
      <c r="F213" s="12">
        <f t="shared" si="3"/>
        <v>100</v>
      </c>
    </row>
    <row r="214" spans="2:6" ht="25.5" x14ac:dyDescent="0.25">
      <c r="B214" s="4" t="s">
        <v>323</v>
      </c>
      <c r="C214" s="5" t="s">
        <v>324</v>
      </c>
      <c r="D214" s="6">
        <v>0</v>
      </c>
      <c r="E214" s="6">
        <v>-483518.48</v>
      </c>
      <c r="F214" s="12">
        <v>0</v>
      </c>
    </row>
    <row r="215" spans="2:6" ht="25.5" x14ac:dyDescent="0.25">
      <c r="B215" s="4" t="s">
        <v>325</v>
      </c>
      <c r="C215" s="5" t="s">
        <v>326</v>
      </c>
      <c r="D215" s="6">
        <v>0</v>
      </c>
      <c r="E215" s="6">
        <v>-483518.48</v>
      </c>
      <c r="F215" s="12">
        <v>0</v>
      </c>
    </row>
    <row r="216" spans="2:6" ht="25.5" x14ac:dyDescent="0.25">
      <c r="B216" s="4" t="s">
        <v>327</v>
      </c>
      <c r="C216" s="5" t="s">
        <v>328</v>
      </c>
      <c r="D216" s="6">
        <v>0</v>
      </c>
      <c r="E216" s="6">
        <v>-483518.48</v>
      </c>
      <c r="F216" s="12">
        <v>0</v>
      </c>
    </row>
    <row r="217" spans="2:6" x14ac:dyDescent="0.25">
      <c r="B217" s="9" t="s">
        <v>329</v>
      </c>
      <c r="C217" s="10"/>
      <c r="D217" s="11">
        <v>737058350.13999999</v>
      </c>
      <c r="E217" s="11">
        <v>306552777.13999999</v>
      </c>
      <c r="F217" s="12">
        <f t="shared" si="3"/>
        <v>41.591385143628322</v>
      </c>
    </row>
    <row r="219" spans="2:6" x14ac:dyDescent="0.25">
      <c r="C219" s="13" t="s">
        <v>392</v>
      </c>
    </row>
    <row r="221" spans="2:6" ht="31.5" x14ac:dyDescent="0.25">
      <c r="B221" s="14" t="s">
        <v>445</v>
      </c>
      <c r="C221" s="14" t="s">
        <v>393</v>
      </c>
      <c r="D221" s="14" t="s">
        <v>394</v>
      </c>
      <c r="E221" s="14" t="s">
        <v>395</v>
      </c>
      <c r="F221" s="14" t="s">
        <v>391</v>
      </c>
    </row>
    <row r="222" spans="2:6" x14ac:dyDescent="0.25">
      <c r="B222" s="15" t="s">
        <v>396</v>
      </c>
      <c r="C222" s="24" t="s">
        <v>525</v>
      </c>
      <c r="D222" s="16">
        <v>78309581</v>
      </c>
      <c r="E222" s="16">
        <v>33863163.359999999</v>
      </c>
      <c r="F222" s="12">
        <f>E222/D222*100</f>
        <v>43.242682348153544</v>
      </c>
    </row>
    <row r="223" spans="2:6" ht="22.5" x14ac:dyDescent="0.25">
      <c r="B223" s="17" t="s">
        <v>446</v>
      </c>
      <c r="C223" s="17" t="s">
        <v>398</v>
      </c>
      <c r="D223" s="18">
        <v>2160600</v>
      </c>
      <c r="E223" s="18">
        <v>1629457.1</v>
      </c>
      <c r="F223" s="12">
        <f t="shared" ref="F223:F271" si="4">E223/D223*100</f>
        <v>75.416879570489684</v>
      </c>
    </row>
    <row r="224" spans="2:6" ht="33.75" x14ac:dyDescent="0.25">
      <c r="B224" s="17" t="s">
        <v>447</v>
      </c>
      <c r="C224" s="17" t="s">
        <v>400</v>
      </c>
      <c r="D224" s="18">
        <v>2635900</v>
      </c>
      <c r="E224" s="18">
        <v>909962.58</v>
      </c>
      <c r="F224" s="12">
        <f t="shared" si="4"/>
        <v>34.521893091543681</v>
      </c>
    </row>
    <row r="225" spans="2:6" ht="33.75" x14ac:dyDescent="0.25">
      <c r="B225" s="17" t="s">
        <v>448</v>
      </c>
      <c r="C225" s="17" t="s">
        <v>402</v>
      </c>
      <c r="D225" s="18">
        <v>29969019.760000002</v>
      </c>
      <c r="E225" s="18">
        <v>13032863.24</v>
      </c>
      <c r="F225" s="12">
        <f t="shared" si="4"/>
        <v>43.487786201786669</v>
      </c>
    </row>
    <row r="226" spans="2:6" x14ac:dyDescent="0.25">
      <c r="B226" s="17" t="s">
        <v>449</v>
      </c>
      <c r="C226" s="17" t="s">
        <v>404</v>
      </c>
      <c r="D226" s="18">
        <v>500</v>
      </c>
      <c r="E226" s="18">
        <v>0</v>
      </c>
      <c r="F226" s="12">
        <f t="shared" si="4"/>
        <v>0</v>
      </c>
    </row>
    <row r="227" spans="2:6" ht="22.5" x14ac:dyDescent="0.25">
      <c r="B227" s="17" t="s">
        <v>450</v>
      </c>
      <c r="C227" s="17" t="s">
        <v>406</v>
      </c>
      <c r="D227" s="18">
        <v>12564381</v>
      </c>
      <c r="E227" s="18">
        <v>4687528.75</v>
      </c>
      <c r="F227" s="12">
        <f t="shared" si="4"/>
        <v>37.308075503281856</v>
      </c>
    </row>
    <row r="228" spans="2:6" x14ac:dyDescent="0.25">
      <c r="B228" s="17" t="s">
        <v>451</v>
      </c>
      <c r="C228" s="17" t="s">
        <v>408</v>
      </c>
      <c r="D228" s="18">
        <v>200000</v>
      </c>
      <c r="E228" s="18">
        <v>0</v>
      </c>
      <c r="F228" s="12">
        <f t="shared" si="4"/>
        <v>0</v>
      </c>
    </row>
    <row r="229" spans="2:6" x14ac:dyDescent="0.25">
      <c r="B229" s="17" t="s">
        <v>452</v>
      </c>
      <c r="C229" s="17" t="s">
        <v>409</v>
      </c>
      <c r="D229" s="18">
        <v>30779180.239999998</v>
      </c>
      <c r="E229" s="18">
        <v>13603351.689999999</v>
      </c>
      <c r="F229" s="12">
        <f t="shared" si="4"/>
        <v>44.196601676614371</v>
      </c>
    </row>
    <row r="230" spans="2:6" x14ac:dyDescent="0.25">
      <c r="B230" s="15" t="s">
        <v>397</v>
      </c>
      <c r="C230" s="24" t="s">
        <v>525</v>
      </c>
      <c r="D230" s="16">
        <v>1241800</v>
      </c>
      <c r="E230" s="16">
        <v>401476.15</v>
      </c>
      <c r="F230" s="12">
        <f t="shared" si="4"/>
        <v>32.330177967466582</v>
      </c>
    </row>
    <row r="231" spans="2:6" x14ac:dyDescent="0.25">
      <c r="B231" s="17" t="s">
        <v>453</v>
      </c>
      <c r="C231" s="17" t="s">
        <v>410</v>
      </c>
      <c r="D231" s="18">
        <v>1241800</v>
      </c>
      <c r="E231" s="18">
        <v>401476.15</v>
      </c>
      <c r="F231" s="12">
        <f t="shared" si="4"/>
        <v>32.330177967466582</v>
      </c>
    </row>
    <row r="232" spans="2:6" x14ac:dyDescent="0.25">
      <c r="B232" s="15" t="s">
        <v>399</v>
      </c>
      <c r="C232" s="25" t="s">
        <v>526</v>
      </c>
      <c r="D232" s="16">
        <v>6359700</v>
      </c>
      <c r="E232" s="16">
        <v>3101572.85</v>
      </c>
      <c r="F232" s="12">
        <f t="shared" si="4"/>
        <v>48.769169143198582</v>
      </c>
    </row>
    <row r="233" spans="2:6" x14ac:dyDescent="0.25">
      <c r="B233" s="17" t="s">
        <v>454</v>
      </c>
      <c r="C233" s="17" t="s">
        <v>412</v>
      </c>
      <c r="D233" s="18">
        <v>5040200</v>
      </c>
      <c r="E233" s="18">
        <v>1862072.85</v>
      </c>
      <c r="F233" s="12">
        <f t="shared" si="4"/>
        <v>36.944423832387606</v>
      </c>
    </row>
    <row r="234" spans="2:6" ht="22.5" x14ac:dyDescent="0.25">
      <c r="B234" s="17" t="s">
        <v>455</v>
      </c>
      <c r="C234" s="17" t="s">
        <v>414</v>
      </c>
      <c r="D234" s="18">
        <v>1239500</v>
      </c>
      <c r="E234" s="18">
        <v>1239500</v>
      </c>
      <c r="F234" s="12">
        <f t="shared" si="4"/>
        <v>100</v>
      </c>
    </row>
    <row r="235" spans="2:6" ht="22.5" x14ac:dyDescent="0.25">
      <c r="B235" s="17" t="s">
        <v>456</v>
      </c>
      <c r="C235" s="17" t="s">
        <v>416</v>
      </c>
      <c r="D235" s="18">
        <v>80000</v>
      </c>
      <c r="E235" s="18">
        <v>0</v>
      </c>
      <c r="F235" s="12">
        <f t="shared" si="4"/>
        <v>0</v>
      </c>
    </row>
    <row r="236" spans="2:6" x14ac:dyDescent="0.25">
      <c r="B236" s="15" t="s">
        <v>401</v>
      </c>
      <c r="C236" s="25" t="s">
        <v>527</v>
      </c>
      <c r="D236" s="16">
        <v>36530692.560000002</v>
      </c>
      <c r="E236" s="16">
        <v>11984405.35</v>
      </c>
      <c r="F236" s="12">
        <f t="shared" si="4"/>
        <v>32.806400618647338</v>
      </c>
    </row>
    <row r="237" spans="2:6" x14ac:dyDescent="0.25">
      <c r="B237" s="17" t="s">
        <v>457</v>
      </c>
      <c r="C237" s="17" t="s">
        <v>417</v>
      </c>
      <c r="D237" s="18">
        <v>2641800</v>
      </c>
      <c r="E237" s="18">
        <v>1266787.02</v>
      </c>
      <c r="F237" s="12">
        <f t="shared" si="4"/>
        <v>47.951662502838978</v>
      </c>
    </row>
    <row r="238" spans="2:6" x14ac:dyDescent="0.25">
      <c r="B238" s="17" t="s">
        <v>458</v>
      </c>
      <c r="C238" s="17" t="s">
        <v>419</v>
      </c>
      <c r="D238" s="18">
        <v>29348000</v>
      </c>
      <c r="E238" s="18">
        <v>10188168.33</v>
      </c>
      <c r="F238" s="12">
        <f t="shared" si="4"/>
        <v>34.715034516832496</v>
      </c>
    </row>
    <row r="239" spans="2:6" x14ac:dyDescent="0.25">
      <c r="B239" s="17" t="s">
        <v>459</v>
      </c>
      <c r="C239" s="17" t="s">
        <v>420</v>
      </c>
      <c r="D239" s="18">
        <v>2117800</v>
      </c>
      <c r="E239" s="18">
        <v>529450</v>
      </c>
      <c r="F239" s="12">
        <f t="shared" si="4"/>
        <v>25</v>
      </c>
    </row>
    <row r="240" spans="2:6" x14ac:dyDescent="0.25">
      <c r="B240" s="17" t="s">
        <v>460</v>
      </c>
      <c r="C240" s="17" t="s">
        <v>421</v>
      </c>
      <c r="D240" s="18">
        <v>213292.56</v>
      </c>
      <c r="E240" s="18">
        <v>0</v>
      </c>
      <c r="F240" s="12">
        <f t="shared" si="4"/>
        <v>0</v>
      </c>
    </row>
    <row r="241" spans="2:6" x14ac:dyDescent="0.25">
      <c r="B241" s="17" t="s">
        <v>461</v>
      </c>
      <c r="C241" s="17" t="s">
        <v>422</v>
      </c>
      <c r="D241" s="18">
        <v>2209800</v>
      </c>
      <c r="E241" s="18">
        <v>0</v>
      </c>
      <c r="F241" s="12">
        <f t="shared" si="4"/>
        <v>0</v>
      </c>
    </row>
    <row r="242" spans="2:6" x14ac:dyDescent="0.25">
      <c r="B242" s="15" t="s">
        <v>403</v>
      </c>
      <c r="C242" s="25" t="s">
        <v>528</v>
      </c>
      <c r="D242" s="16">
        <v>104916253</v>
      </c>
      <c r="E242" s="16">
        <v>42355161.270000003</v>
      </c>
      <c r="F242" s="12">
        <f t="shared" si="4"/>
        <v>40.370447913346666</v>
      </c>
    </row>
    <row r="243" spans="2:6" x14ac:dyDescent="0.25">
      <c r="B243" s="17" t="s">
        <v>462</v>
      </c>
      <c r="C243" s="17" t="s">
        <v>423</v>
      </c>
      <c r="D243" s="18">
        <v>1000400</v>
      </c>
      <c r="E243" s="18">
        <v>287882.12</v>
      </c>
      <c r="F243" s="12">
        <f t="shared" si="4"/>
        <v>28.77670131947221</v>
      </c>
    </row>
    <row r="244" spans="2:6" x14ac:dyDescent="0.25">
      <c r="B244" s="17" t="s">
        <v>463</v>
      </c>
      <c r="C244" s="17" t="s">
        <v>424</v>
      </c>
      <c r="D244" s="18">
        <v>5431323</v>
      </c>
      <c r="E244" s="18">
        <v>0</v>
      </c>
      <c r="F244" s="12">
        <f t="shared" si="4"/>
        <v>0</v>
      </c>
    </row>
    <row r="245" spans="2:6" x14ac:dyDescent="0.25">
      <c r="B245" s="17" t="s">
        <v>464</v>
      </c>
      <c r="C245" s="17" t="s">
        <v>425</v>
      </c>
      <c r="D245" s="18">
        <v>98484530</v>
      </c>
      <c r="E245" s="18">
        <v>42067279.149999999</v>
      </c>
      <c r="F245" s="12">
        <f t="shared" si="4"/>
        <v>42.714606192464949</v>
      </c>
    </row>
    <row r="246" spans="2:6" x14ac:dyDescent="0.25">
      <c r="B246" s="15" t="s">
        <v>405</v>
      </c>
      <c r="C246" s="25" t="s">
        <v>529</v>
      </c>
      <c r="D246" s="16">
        <v>486600</v>
      </c>
      <c r="E246" s="16">
        <v>0</v>
      </c>
      <c r="F246" s="12">
        <f t="shared" si="4"/>
        <v>0</v>
      </c>
    </row>
    <row r="247" spans="2:6" x14ac:dyDescent="0.25">
      <c r="B247" s="17" t="s">
        <v>465</v>
      </c>
      <c r="C247" s="17" t="s">
        <v>426</v>
      </c>
      <c r="D247" s="18">
        <v>406461</v>
      </c>
      <c r="E247" s="18">
        <v>0</v>
      </c>
      <c r="F247" s="12">
        <f t="shared" si="4"/>
        <v>0</v>
      </c>
    </row>
    <row r="248" spans="2:6" x14ac:dyDescent="0.25">
      <c r="B248" s="17" t="s">
        <v>466</v>
      </c>
      <c r="C248" s="17" t="s">
        <v>427</v>
      </c>
      <c r="D248" s="18">
        <v>80139</v>
      </c>
      <c r="E248" s="18">
        <v>0</v>
      </c>
      <c r="F248" s="12">
        <f t="shared" si="4"/>
        <v>0</v>
      </c>
    </row>
    <row r="249" spans="2:6" x14ac:dyDescent="0.25">
      <c r="B249" s="15" t="s">
        <v>428</v>
      </c>
      <c r="C249" s="25" t="s">
        <v>530</v>
      </c>
      <c r="D249" s="16">
        <v>330631716.98000002</v>
      </c>
      <c r="E249" s="16">
        <v>126760670.36</v>
      </c>
      <c r="F249" s="12">
        <f t="shared" si="4"/>
        <v>38.338932367963899</v>
      </c>
    </row>
    <row r="250" spans="2:6" x14ac:dyDescent="0.25">
      <c r="B250" s="17" t="s">
        <v>467</v>
      </c>
      <c r="C250" s="17" t="s">
        <v>429</v>
      </c>
      <c r="D250" s="18">
        <v>68801524.609999999</v>
      </c>
      <c r="E250" s="18">
        <v>26787377.989999998</v>
      </c>
      <c r="F250" s="12">
        <f t="shared" si="4"/>
        <v>38.934279642556888</v>
      </c>
    </row>
    <row r="251" spans="2:6" x14ac:dyDescent="0.25">
      <c r="B251" s="17" t="s">
        <v>468</v>
      </c>
      <c r="C251" s="17" t="s">
        <v>430</v>
      </c>
      <c r="D251" s="18">
        <v>202429944.41</v>
      </c>
      <c r="E251" s="18">
        <v>78461942.799999997</v>
      </c>
      <c r="F251" s="12">
        <f t="shared" si="4"/>
        <v>38.760047595075065</v>
      </c>
    </row>
    <row r="252" spans="2:6" x14ac:dyDescent="0.25">
      <c r="B252" s="17" t="s">
        <v>469</v>
      </c>
      <c r="C252" s="17" t="s">
        <v>431</v>
      </c>
      <c r="D252" s="18">
        <v>32353365.960000001</v>
      </c>
      <c r="E252" s="18">
        <v>13258421.449999999</v>
      </c>
      <c r="F252" s="12">
        <f t="shared" si="4"/>
        <v>40.980037336430506</v>
      </c>
    </row>
    <row r="253" spans="2:6" x14ac:dyDescent="0.25">
      <c r="B253" s="17" t="s">
        <v>470</v>
      </c>
      <c r="C253" s="17" t="s">
        <v>432</v>
      </c>
      <c r="D253" s="18">
        <v>12046000</v>
      </c>
      <c r="E253" s="18">
        <v>3298472.39</v>
      </c>
      <c r="F253" s="12">
        <f t="shared" si="4"/>
        <v>27.382304416403784</v>
      </c>
    </row>
    <row r="254" spans="2:6" x14ac:dyDescent="0.25">
      <c r="B254" s="17" t="s">
        <v>471</v>
      </c>
      <c r="C254" s="17" t="s">
        <v>433</v>
      </c>
      <c r="D254" s="18">
        <v>15000882</v>
      </c>
      <c r="E254" s="18">
        <v>4954455.7300000004</v>
      </c>
      <c r="F254" s="12">
        <f t="shared" si="4"/>
        <v>33.027762834212012</v>
      </c>
    </row>
    <row r="255" spans="2:6" x14ac:dyDescent="0.25">
      <c r="B255" s="15" t="s">
        <v>418</v>
      </c>
      <c r="C255" s="25" t="s">
        <v>531</v>
      </c>
      <c r="D255" s="16">
        <v>75282200</v>
      </c>
      <c r="E255" s="16">
        <v>31070742.27</v>
      </c>
      <c r="F255" s="12">
        <f t="shared" si="4"/>
        <v>41.272362218426132</v>
      </c>
    </row>
    <row r="256" spans="2:6" x14ac:dyDescent="0.25">
      <c r="B256" s="17" t="s">
        <v>472</v>
      </c>
      <c r="C256" s="17" t="s">
        <v>434</v>
      </c>
      <c r="D256" s="18">
        <v>72848300</v>
      </c>
      <c r="E256" s="18">
        <v>30141742.27</v>
      </c>
      <c r="F256" s="12">
        <f t="shared" si="4"/>
        <v>41.376040717491001</v>
      </c>
    </row>
    <row r="257" spans="2:6" x14ac:dyDescent="0.25">
      <c r="B257" s="17" t="s">
        <v>473</v>
      </c>
      <c r="C257" s="17" t="s">
        <v>435</v>
      </c>
      <c r="D257" s="18">
        <v>2433900</v>
      </c>
      <c r="E257" s="18">
        <v>929000</v>
      </c>
      <c r="F257" s="12">
        <f t="shared" si="4"/>
        <v>38.169193475492008</v>
      </c>
    </row>
    <row r="258" spans="2:6" x14ac:dyDescent="0.25">
      <c r="B258" s="15" t="s">
        <v>411</v>
      </c>
      <c r="C258" s="15" t="s">
        <v>532</v>
      </c>
      <c r="D258" s="16">
        <v>152075.45000000001</v>
      </c>
      <c r="E258" s="16">
        <v>0</v>
      </c>
      <c r="F258" s="12">
        <f t="shared" si="4"/>
        <v>0</v>
      </c>
    </row>
    <row r="259" spans="2:6" x14ac:dyDescent="0.25">
      <c r="B259" s="17" t="s">
        <v>474</v>
      </c>
      <c r="C259" s="17" t="s">
        <v>436</v>
      </c>
      <c r="D259" s="18">
        <v>152075.45000000001</v>
      </c>
      <c r="E259" s="18">
        <v>0</v>
      </c>
      <c r="F259" s="12">
        <f t="shared" si="4"/>
        <v>0</v>
      </c>
    </row>
    <row r="260" spans="2:6" x14ac:dyDescent="0.25">
      <c r="B260" s="15" t="s">
        <v>413</v>
      </c>
      <c r="C260" s="25" t="s">
        <v>533</v>
      </c>
      <c r="D260" s="16">
        <v>30673231.149999999</v>
      </c>
      <c r="E260" s="16">
        <v>8490486.9000000004</v>
      </c>
      <c r="F260" s="12">
        <f t="shared" si="4"/>
        <v>27.680445071076253</v>
      </c>
    </row>
    <row r="261" spans="2:6" x14ac:dyDescent="0.25">
      <c r="B261" s="17" t="s">
        <v>475</v>
      </c>
      <c r="C261" s="17" t="s">
        <v>437</v>
      </c>
      <c r="D261" s="18">
        <v>1000000</v>
      </c>
      <c r="E261" s="18">
        <v>273835.49</v>
      </c>
      <c r="F261" s="12">
        <f t="shared" si="4"/>
        <v>27.383549000000002</v>
      </c>
    </row>
    <row r="262" spans="2:6" x14ac:dyDescent="0.25">
      <c r="B262" s="17" t="s">
        <v>476</v>
      </c>
      <c r="C262" s="17" t="s">
        <v>438</v>
      </c>
      <c r="D262" s="18">
        <v>28372231.149999999</v>
      </c>
      <c r="E262" s="18">
        <v>7864368.7599999998</v>
      </c>
      <c r="F262" s="12">
        <f t="shared" si="4"/>
        <v>27.71854183205469</v>
      </c>
    </row>
    <row r="263" spans="2:6" x14ac:dyDescent="0.25">
      <c r="B263" s="17" t="s">
        <v>477</v>
      </c>
      <c r="C263" s="17" t="s">
        <v>439</v>
      </c>
      <c r="D263" s="18">
        <v>294700</v>
      </c>
      <c r="E263" s="18">
        <v>25916.44</v>
      </c>
      <c r="F263" s="12">
        <f t="shared" si="4"/>
        <v>8.7941771292840176</v>
      </c>
    </row>
    <row r="264" spans="2:6" x14ac:dyDescent="0.25">
      <c r="B264" s="17" t="s">
        <v>478</v>
      </c>
      <c r="C264" s="17" t="s">
        <v>440</v>
      </c>
      <c r="D264" s="18">
        <v>1006300</v>
      </c>
      <c r="E264" s="18">
        <v>326366.21000000002</v>
      </c>
      <c r="F264" s="12">
        <f t="shared" si="4"/>
        <v>32.432297525588794</v>
      </c>
    </row>
    <row r="265" spans="2:6" x14ac:dyDescent="0.25">
      <c r="B265" s="15" t="s">
        <v>407</v>
      </c>
      <c r="C265" s="25" t="s">
        <v>534</v>
      </c>
      <c r="D265" s="16">
        <v>8417200</v>
      </c>
      <c r="E265" s="16">
        <v>3447952.37</v>
      </c>
      <c r="F265" s="12">
        <f t="shared" si="4"/>
        <v>40.963175046333703</v>
      </c>
    </row>
    <row r="266" spans="2:6" x14ac:dyDescent="0.25">
      <c r="B266" s="17" t="s">
        <v>479</v>
      </c>
      <c r="C266" s="17" t="s">
        <v>441</v>
      </c>
      <c r="D266" s="18">
        <v>8417200</v>
      </c>
      <c r="E266" s="18">
        <v>3447952.37</v>
      </c>
      <c r="F266" s="12">
        <f t="shared" si="4"/>
        <v>40.963175046333703</v>
      </c>
    </row>
    <row r="267" spans="2:6" ht="22.5" x14ac:dyDescent="0.25">
      <c r="B267" s="15" t="s">
        <v>415</v>
      </c>
      <c r="C267" s="25" t="s">
        <v>535</v>
      </c>
      <c r="D267" s="16">
        <v>64057300</v>
      </c>
      <c r="E267" s="16">
        <v>23173250</v>
      </c>
      <c r="F267" s="12">
        <f t="shared" si="4"/>
        <v>36.175814466110815</v>
      </c>
    </row>
    <row r="268" spans="2:6" ht="22.5" x14ac:dyDescent="0.25">
      <c r="B268" s="17" t="s">
        <v>480</v>
      </c>
      <c r="C268" s="17" t="s">
        <v>442</v>
      </c>
      <c r="D268" s="18">
        <v>60366900</v>
      </c>
      <c r="E268" s="18">
        <v>23173250</v>
      </c>
      <c r="F268" s="12">
        <f t="shared" si="4"/>
        <v>38.387344720368283</v>
      </c>
    </row>
    <row r="269" spans="2:6" x14ac:dyDescent="0.25">
      <c r="B269" s="17" t="s">
        <v>481</v>
      </c>
      <c r="C269" s="17" t="s">
        <v>443</v>
      </c>
      <c r="D269" s="18">
        <v>3570000</v>
      </c>
      <c r="E269" s="18">
        <v>0</v>
      </c>
      <c r="F269" s="12">
        <f t="shared" si="4"/>
        <v>0</v>
      </c>
    </row>
    <row r="270" spans="2:6" x14ac:dyDescent="0.25">
      <c r="B270" s="17" t="s">
        <v>483</v>
      </c>
      <c r="C270" s="17" t="s">
        <v>444</v>
      </c>
      <c r="D270" s="18">
        <v>120400</v>
      </c>
      <c r="E270" s="18">
        <v>0</v>
      </c>
      <c r="F270" s="12">
        <f t="shared" si="4"/>
        <v>0</v>
      </c>
    </row>
    <row r="271" spans="2:6" x14ac:dyDescent="0.25">
      <c r="B271" s="19" t="s">
        <v>482</v>
      </c>
      <c r="C271" s="19"/>
      <c r="D271" s="20">
        <v>737058350.13999999</v>
      </c>
      <c r="E271" s="20">
        <v>284648880.88</v>
      </c>
      <c r="F271" s="12">
        <f t="shared" si="4"/>
        <v>38.61958565776137</v>
      </c>
    </row>
    <row r="273" spans="2:6" x14ac:dyDescent="0.25">
      <c r="C273" s="13" t="s">
        <v>484</v>
      </c>
    </row>
    <row r="275" spans="2:6" x14ac:dyDescent="0.25">
      <c r="B275" s="7"/>
      <c r="C275" s="7" t="s">
        <v>485</v>
      </c>
      <c r="D275" s="21">
        <v>0</v>
      </c>
      <c r="E275" s="21">
        <v>-21903896.260000002</v>
      </c>
      <c r="F275" s="12">
        <v>0</v>
      </c>
    </row>
    <row r="276" spans="2:6" ht="30" x14ac:dyDescent="0.25">
      <c r="B276" s="7"/>
      <c r="C276" s="22" t="s">
        <v>486</v>
      </c>
      <c r="D276" s="21">
        <v>0</v>
      </c>
      <c r="E276" s="21">
        <v>-21903896.260000002</v>
      </c>
      <c r="F276" s="12">
        <v>0</v>
      </c>
    </row>
    <row r="277" spans="2:6" ht="30" x14ac:dyDescent="0.25">
      <c r="B277" s="7" t="s">
        <v>487</v>
      </c>
      <c r="C277" s="22" t="s">
        <v>488</v>
      </c>
      <c r="D277" s="7">
        <v>0</v>
      </c>
      <c r="E277" s="21">
        <v>0</v>
      </c>
      <c r="F277" s="12">
        <v>0</v>
      </c>
    </row>
    <row r="278" spans="2:6" ht="30" x14ac:dyDescent="0.25">
      <c r="B278" s="7" t="s">
        <v>489</v>
      </c>
      <c r="C278" s="22" t="s">
        <v>490</v>
      </c>
      <c r="D278" s="21">
        <v>0</v>
      </c>
      <c r="E278" s="7">
        <v>0</v>
      </c>
      <c r="F278" s="12">
        <v>0</v>
      </c>
    </row>
    <row r="279" spans="2:6" ht="30" x14ac:dyDescent="0.25">
      <c r="B279" s="7" t="s">
        <v>491</v>
      </c>
      <c r="C279" s="22" t="s">
        <v>492</v>
      </c>
      <c r="D279" s="21">
        <v>0</v>
      </c>
      <c r="E279" s="7">
        <v>0</v>
      </c>
      <c r="F279" s="12">
        <v>0</v>
      </c>
    </row>
    <row r="280" spans="2:6" ht="30" x14ac:dyDescent="0.25">
      <c r="B280" s="7" t="s">
        <v>493</v>
      </c>
      <c r="C280" s="22" t="s">
        <v>494</v>
      </c>
      <c r="D280" s="21">
        <v>0</v>
      </c>
      <c r="E280" s="21">
        <v>0</v>
      </c>
      <c r="F280" s="12">
        <v>0</v>
      </c>
    </row>
    <row r="281" spans="2:6" ht="45" x14ac:dyDescent="0.25">
      <c r="B281" s="7" t="s">
        <v>495</v>
      </c>
      <c r="C281" s="22" t="s">
        <v>496</v>
      </c>
      <c r="D281" s="21">
        <v>0</v>
      </c>
      <c r="E281" s="21">
        <v>0</v>
      </c>
      <c r="F281" s="12">
        <v>0</v>
      </c>
    </row>
    <row r="282" spans="2:6" ht="30" x14ac:dyDescent="0.25">
      <c r="B282" s="7" t="s">
        <v>497</v>
      </c>
      <c r="C282" s="22" t="s">
        <v>498</v>
      </c>
      <c r="D282" s="7">
        <v>0</v>
      </c>
      <c r="E282" s="7">
        <v>0</v>
      </c>
      <c r="F282" s="12">
        <v>0</v>
      </c>
    </row>
    <row r="283" spans="2:6" ht="30" x14ac:dyDescent="0.25">
      <c r="B283" s="7" t="s">
        <v>499</v>
      </c>
      <c r="C283" s="22" t="s">
        <v>500</v>
      </c>
      <c r="D283" s="7">
        <v>0</v>
      </c>
      <c r="E283" s="7">
        <v>0</v>
      </c>
      <c r="F283" s="12">
        <v>0</v>
      </c>
    </row>
    <row r="284" spans="2:6" ht="45" x14ac:dyDescent="0.25">
      <c r="B284" s="7" t="s">
        <v>501</v>
      </c>
      <c r="C284" s="22" t="s">
        <v>502</v>
      </c>
      <c r="D284" s="7">
        <v>0</v>
      </c>
      <c r="E284" s="7">
        <v>0</v>
      </c>
      <c r="F284" s="12">
        <v>0</v>
      </c>
    </row>
    <row r="285" spans="2:6" ht="45" x14ac:dyDescent="0.25">
      <c r="B285" s="7" t="s">
        <v>503</v>
      </c>
      <c r="C285" s="22" t="s">
        <v>504</v>
      </c>
      <c r="D285" s="7">
        <v>0</v>
      </c>
      <c r="E285" s="7">
        <v>0</v>
      </c>
      <c r="F285" s="12">
        <v>0</v>
      </c>
    </row>
    <row r="286" spans="2:6" ht="45" x14ac:dyDescent="0.25">
      <c r="B286" s="7" t="s">
        <v>505</v>
      </c>
      <c r="C286" s="22" t="s">
        <v>506</v>
      </c>
      <c r="D286" s="7">
        <v>0</v>
      </c>
      <c r="E286" s="7">
        <v>0</v>
      </c>
      <c r="F286" s="12">
        <v>0</v>
      </c>
    </row>
    <row r="287" spans="2:6" x14ac:dyDescent="0.25">
      <c r="B287" s="7" t="s">
        <v>507</v>
      </c>
      <c r="C287" s="22" t="s">
        <v>508</v>
      </c>
      <c r="D287" s="21">
        <v>0</v>
      </c>
      <c r="E287" s="21">
        <v>-21903896.260000002</v>
      </c>
      <c r="F287" s="12">
        <v>0</v>
      </c>
    </row>
    <row r="288" spans="2:6" x14ac:dyDescent="0.25">
      <c r="B288" s="7" t="s">
        <v>509</v>
      </c>
      <c r="C288" s="22" t="s">
        <v>510</v>
      </c>
      <c r="D288" s="21">
        <v>-737058350.13999999</v>
      </c>
      <c r="E288" s="21">
        <v>-314104254.70999998</v>
      </c>
      <c r="F288" s="12">
        <f t="shared" ref="F288:F295" si="5">E288/D288*100</f>
        <v>42.615927850262828</v>
      </c>
    </row>
    <row r="289" spans="2:6" x14ac:dyDescent="0.25">
      <c r="B289" s="7" t="s">
        <v>511</v>
      </c>
      <c r="C289" s="22" t="s">
        <v>512</v>
      </c>
      <c r="D289" s="21">
        <v>-737058350.13999999</v>
      </c>
      <c r="E289" s="21">
        <v>-314104254.70999998</v>
      </c>
      <c r="F289" s="12">
        <f t="shared" si="5"/>
        <v>42.615927850262828</v>
      </c>
    </row>
    <row r="290" spans="2:6" x14ac:dyDescent="0.25">
      <c r="B290" s="7" t="s">
        <v>513</v>
      </c>
      <c r="C290" s="22" t="s">
        <v>514</v>
      </c>
      <c r="D290" s="21">
        <v>-737058350.13999999</v>
      </c>
      <c r="E290" s="21">
        <v>-314104254.70999998</v>
      </c>
      <c r="F290" s="12">
        <f t="shared" si="5"/>
        <v>42.615927850262828</v>
      </c>
    </row>
    <row r="291" spans="2:6" ht="30" x14ac:dyDescent="0.25">
      <c r="B291" s="7" t="s">
        <v>515</v>
      </c>
      <c r="C291" s="22" t="s">
        <v>516</v>
      </c>
      <c r="D291" s="21">
        <v>-737058350.13999999</v>
      </c>
      <c r="E291" s="21">
        <v>-314104254.70999998</v>
      </c>
      <c r="F291" s="12">
        <f t="shared" si="5"/>
        <v>42.615927850262828</v>
      </c>
    </row>
    <row r="292" spans="2:6" x14ac:dyDescent="0.25">
      <c r="B292" s="7" t="s">
        <v>517</v>
      </c>
      <c r="C292" s="22" t="s">
        <v>518</v>
      </c>
      <c r="D292" s="21">
        <v>737058350.13999999</v>
      </c>
      <c r="E292" s="21">
        <v>292200358.44999999</v>
      </c>
      <c r="F292" s="12">
        <f t="shared" si="5"/>
        <v>39.644128364395876</v>
      </c>
    </row>
    <row r="293" spans="2:6" x14ac:dyDescent="0.25">
      <c r="B293" s="7" t="s">
        <v>519</v>
      </c>
      <c r="C293" s="22" t="s">
        <v>520</v>
      </c>
      <c r="D293" s="21">
        <v>737058350.13999999</v>
      </c>
      <c r="E293" s="21">
        <v>292200358.44999999</v>
      </c>
      <c r="F293" s="12">
        <f t="shared" si="5"/>
        <v>39.644128364395876</v>
      </c>
    </row>
    <row r="294" spans="2:6" x14ac:dyDescent="0.25">
      <c r="B294" s="7" t="s">
        <v>521</v>
      </c>
      <c r="C294" s="22" t="s">
        <v>522</v>
      </c>
      <c r="D294" s="21">
        <v>737058350.13999999</v>
      </c>
      <c r="E294" s="21">
        <v>292200358.44999999</v>
      </c>
      <c r="F294" s="12">
        <f t="shared" si="5"/>
        <v>39.644128364395876</v>
      </c>
    </row>
    <row r="295" spans="2:6" ht="30" x14ac:dyDescent="0.25">
      <c r="B295" s="7" t="s">
        <v>523</v>
      </c>
      <c r="C295" s="22" t="s">
        <v>524</v>
      </c>
      <c r="D295" s="21">
        <v>737058350.13999999</v>
      </c>
      <c r="E295" s="21">
        <v>292200358.44999999</v>
      </c>
      <c r="F295" s="12">
        <f t="shared" si="5"/>
        <v>39.644128364395876</v>
      </c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2023-06-20T05:34:02Z</dcterms:modified>
</cp:coreProperties>
</file>