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44" i="1" l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43" i="1"/>
  <c r="F8" i="1" l="1"/>
  <c r="F9" i="1"/>
  <c r="F10" i="1"/>
  <c r="F11" i="1"/>
  <c r="F12" i="1"/>
  <c r="F14" i="1"/>
  <c r="F15" i="1"/>
  <c r="F17" i="1"/>
  <c r="F18" i="1"/>
  <c r="F19" i="1"/>
  <c r="F23" i="1"/>
  <c r="F24" i="1"/>
  <c r="F28" i="1"/>
  <c r="F29" i="1"/>
  <c r="F32" i="1"/>
  <c r="F33" i="1"/>
  <c r="F34" i="1"/>
  <c r="F35" i="1"/>
  <c r="F37" i="1"/>
  <c r="F38" i="1"/>
  <c r="F39" i="1"/>
  <c r="F40" i="1"/>
  <c r="F41" i="1"/>
  <c r="F44" i="1"/>
  <c r="F45" i="1"/>
  <c r="F46" i="1"/>
  <c r="F48" i="1"/>
  <c r="F49" i="1"/>
  <c r="F50" i="1"/>
  <c r="F53" i="1"/>
  <c r="F54" i="1"/>
  <c r="F55" i="1"/>
  <c r="F58" i="1"/>
  <c r="F59" i="1"/>
  <c r="F60" i="1"/>
  <c r="F62" i="1"/>
  <c r="F63" i="1"/>
  <c r="F64" i="1"/>
  <c r="F65" i="1"/>
  <c r="F69" i="1"/>
  <c r="F70" i="1"/>
  <c r="F71" i="1"/>
  <c r="F72" i="1"/>
  <c r="F74" i="1"/>
  <c r="F76" i="1"/>
  <c r="F77" i="1"/>
  <c r="F79" i="1"/>
  <c r="F80" i="1"/>
  <c r="F81" i="1"/>
  <c r="F82" i="1"/>
  <c r="F84" i="1"/>
  <c r="F85" i="1"/>
  <c r="F86" i="1"/>
  <c r="F90" i="1"/>
  <c r="F91" i="1"/>
  <c r="F92" i="1"/>
  <c r="F93" i="1"/>
  <c r="F94" i="1"/>
  <c r="F95" i="1"/>
  <c r="F96" i="1"/>
  <c r="F97" i="1"/>
  <c r="F98" i="1"/>
  <c r="F99" i="1"/>
  <c r="F100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20" i="1"/>
  <c r="F123" i="1"/>
  <c r="F124" i="1"/>
  <c r="F125" i="1"/>
  <c r="F126" i="1"/>
  <c r="F127" i="1"/>
  <c r="F128" i="1"/>
  <c r="F129" i="1"/>
  <c r="F131" i="1"/>
  <c r="F132" i="1"/>
  <c r="F133" i="1"/>
  <c r="F134" i="1"/>
  <c r="F135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7" i="1"/>
  <c r="F319" i="1"/>
  <c r="F318" i="1"/>
  <c r="F317" i="1"/>
  <c r="F316" i="1"/>
  <c r="F315" i="1"/>
  <c r="F314" i="1"/>
  <c r="F313" i="1"/>
  <c r="F312" i="1"/>
  <c r="F305" i="1"/>
  <c r="F304" i="1"/>
</calcChain>
</file>

<file path=xl/sharedStrings.xml><?xml version="1.0" encoding="utf-8"?>
<sst xmlns="http://schemas.openxmlformats.org/spreadsheetml/2006/main" count="622" uniqueCount="591">
  <si>
    <t>КВД</t>
  </si>
  <si>
    <t>Наименование КВД</t>
  </si>
  <si>
    <t>Бюджетные назначения 2021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</si>
  <si>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</si>
  <si>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</si>
  <si>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</si>
  <si>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</si>
  <si>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</si>
  <si>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</si>
  <si>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</si>
  <si>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</si>
  <si>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</si>
  <si>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</si>
  <si>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</si>
  <si>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</si>
  <si>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</si>
  <si>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</si>
  <si>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</si>
  <si>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</si>
  <si>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</si>
  <si>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</si>
  <si>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</si>
  <si>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10101014022100110</t>
  </si>
  <si>
    <t>Налог на прибыль организаций консолидированных групп налогоплательщиков, зачисляемый в бюджеты субъектов Российской Федерации (пени по соответствующему платежу)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</si>
  <si>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</si>
  <si>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</si>
  <si>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</si>
  <si>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</si>
  <si>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</si>
  <si>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</si>
  <si>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10102010014000110</t>
  </si>
  <si>
    <t>10102020010000110</t>
  </si>
  <si>
    <t>10102020011000110</t>
  </si>
  <si>
    <t>10102020012100110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</si>
  <si>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</si>
  <si>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</si>
  <si>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</si>
  <si>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</si>
  <si>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</si>
  <si>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</si>
  <si>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</si>
  <si>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</si>
  <si>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</si>
  <si>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</si>
  <si>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10102040011000110</t>
  </si>
  <si>
    <t>10102080010000110</t>
  </si>
  <si>
    <t>10102080011000110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</si>
  <si>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</si>
  <si>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</si>
  <si>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</si>
  <si>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</si>
  <si>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</si>
  <si>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</si>
  <si>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</si>
  <si>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</si>
  <si>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</si>
  <si>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</si>
  <si>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</si>
  <si>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</si>
  <si>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</si>
  <si>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</si>
  <si>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</si>
  <si>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</si>
  <si>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</si>
  <si>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</si>
  <si>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</si>
  <si>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</si>
  <si>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</si>
  <si>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</si>
  <si>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</si>
  <si>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</si>
  <si>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</si>
  <si>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</si>
  <si>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</si>
  <si>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</si>
  <si>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</si>
  <si>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</si>
  <si>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</si>
  <si>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</si>
  <si>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</si>
  <si>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</si>
  <si>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</si>
  <si>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</si>
  <si>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10503010013000110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</si>
  <si>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</si>
  <si>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</si>
  <si>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</si>
  <si>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</si>
  <si>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</si>
  <si>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</si>
  <si>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</si>
  <si>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10504020022100110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</si>
  <si>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</si>
  <si>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</si>
  <si>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</si>
  <si>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</si>
  <si>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</si>
  <si>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</si>
  <si>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</si>
  <si>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</si>
  <si>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</si>
  <si>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</si>
  <si>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</si>
  <si>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</si>
  <si>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</si>
  <si>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</si>
  <si>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</si>
  <si>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</si>
  <si>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</si>
  <si>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</si>
  <si>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</si>
  <si>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</si>
  <si>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</si>
  <si>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</si>
  <si>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</si>
  <si>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</si>
  <si>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</si>
  <si>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</si>
  <si>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</si>
  <si>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</si>
  <si>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</si>
  <si>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11105075051000120</t>
  </si>
  <si>
    <t>Доходы от сдачи в аренду имущества, составляющего казну муниципальных районов (за исключением земельных участков) (сумма платежа (перерасчеты, недоимка и задолженность по соответствующему платежу, в том числе по отмененному))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</si>
  <si>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</si>
  <si>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</si>
  <si>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11105310000000120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</si>
  <si>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</si>
  <si>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11105313050000120</t>
  </si>
  <si>
    <t>11107000000000120</t>
  </si>
  <si>
    <t>Платежи от государственных и муниципальных унитарных предприятий</t>
  </si>
  <si>
    <t>11107010000000120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</si>
  <si>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</si>
  <si>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11107015050000120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</si>
  <si>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</si>
  <si>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</si>
  <si>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</si>
  <si>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</si>
  <si>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</si>
  <si>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</si>
  <si>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</si>
  <si>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</si>
  <si>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</si>
  <si>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</si>
  <si>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</si>
  <si>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</si>
  <si>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</si>
  <si>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</si>
  <si>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</si>
  <si>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</si>
  <si>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</si>
  <si>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</si>
  <si>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</si>
  <si>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</si>
  <si>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</si>
  <si>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11201041012100120</t>
  </si>
  <si>
    <t>Плата за размещение отходов производства (пени по соответствующему платежу)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</si>
  <si>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</si>
  <si>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</si>
  <si>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</si>
  <si>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</si>
  <si>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</si>
  <si>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</si>
  <si>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</si>
  <si>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</si>
  <si>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</si>
  <si>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</si>
  <si>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</si>
  <si>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</si>
  <si>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</si>
  <si>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</si>
  <si>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</si>
  <si>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</si>
  <si>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</si>
  <si>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</si>
  <si>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</si>
  <si>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</si>
  <si>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</si>
  <si>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</si>
  <si>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</si>
  <si>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</si>
  <si>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</si>
  <si>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</si>
  <si>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</si>
  <si>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</si>
  <si>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</si>
  <si>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</si>
  <si>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</si>
  <si>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11406013051000430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</si>
  <si>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</si>
  <si>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</si>
  <si>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</si>
  <si>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</si>
  <si>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</si>
  <si>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</si>
  <si>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</si>
  <si>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</si>
  <si>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</si>
  <si>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</si>
  <si>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</si>
  <si>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</si>
  <si>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11601153010000140</t>
  </si>
  <si>
    <t>11601154010000140</t>
  </si>
  <si>
    <t>11601173010000140</t>
  </si>
  <si>
    <t>11601193010000140</t>
  </si>
  <si>
    <t>11601203010000140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</si>
  <si>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</si>
  <si>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</si>
  <si>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</si>
  <si>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</si>
  <si>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</si>
  <si>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</si>
  <si>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</si>
  <si>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</si>
  <si>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</si>
  <si>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</si>
  <si>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</si>
  <si>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</si>
  <si>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</si>
  <si>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</si>
  <si>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</si>
  <si>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</si>
  <si>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</si>
  <si>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</si>
  <si>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</si>
  <si>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</si>
  <si>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</si>
  <si>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</si>
  <si>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</si>
  <si>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</si>
  <si>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</si>
  <si>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</si>
  <si>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</si>
  <si>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20219999052724150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</si>
  <si>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</si>
  <si>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</si>
  <si>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</si>
  <si>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</si>
  <si>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20225169050000150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</si>
  <si>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</si>
  <si>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20225299000000150</t>
  </si>
  <si>
    <t>Субсидии бюджетам на обустройство и восстановление воинских захоронений</t>
  </si>
  <si>
    <t>20225299050000150</t>
  </si>
  <si>
    <t>20225304000000150</t>
  </si>
  <si>
    <t>20225304050000150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</si>
  <si>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</si>
  <si>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</si>
  <si>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</si>
  <si>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</si>
  <si>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</si>
  <si>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</si>
  <si>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</si>
  <si>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</si>
  <si>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</si>
  <si>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</si>
  <si>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20229999051060150</t>
  </si>
  <si>
    <t>20229999051598150</t>
  </si>
  <si>
    <t>20229999052138150</t>
  </si>
  <si>
    <t>20229999052650150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</si>
  <si>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государственной программы Красноярского края " Развитие физической культуры и спорта"</t>
  </si>
  <si>
    <t>20229999057412150</t>
  </si>
  <si>
    <t>20229999057413150</t>
  </si>
  <si>
    <t>20229999057418150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</si>
  <si>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</si>
  <si>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</si>
  <si>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20229999057463150</t>
  </si>
  <si>
    <t>20229999057482150</t>
  </si>
  <si>
    <t>20229999057488150</t>
  </si>
  <si>
    <t>20229999057508150</t>
  </si>
  <si>
    <t>20229999057509150</t>
  </si>
  <si>
    <t>20229999057555150</t>
  </si>
  <si>
    <t>20229999057563150</t>
  </si>
  <si>
    <t>20229999057571150</t>
  </si>
  <si>
    <t>20229999057575150</t>
  </si>
  <si>
    <t>20229999057641150</t>
  </si>
  <si>
    <t>20229999057645150</t>
  </si>
  <si>
    <t>20229999057742150</t>
  </si>
  <si>
    <t>20229999057749150</t>
  </si>
  <si>
    <t>20229999057840150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</si>
  <si>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</si>
  <si>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</si>
  <si>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</si>
  <si>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</si>
  <si>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</si>
  <si>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</si>
  <si>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</si>
  <si>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</si>
  <si>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</si>
  <si>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</si>
  <si>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</si>
  <si>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</si>
  <si>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</si>
  <si>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</si>
  <si>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</si>
  <si>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</si>
  <si>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</si>
  <si>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</si>
  <si>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</si>
  <si>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</si>
  <si>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</si>
  <si>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</si>
  <si>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</si>
  <si>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</si>
  <si>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</si>
  <si>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</si>
  <si>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</si>
  <si>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</si>
  <si>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</si>
  <si>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</si>
  <si>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</si>
  <si>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</si>
  <si>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</si>
  <si>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</si>
  <si>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</si>
  <si>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</si>
  <si>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</si>
  <si>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</si>
  <si>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</si>
  <si>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</si>
  <si>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</si>
  <si>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</si>
  <si>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</si>
  <si>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</si>
  <si>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</si>
  <si>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</si>
  <si>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</si>
  <si>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</si>
  <si>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</si>
  <si>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</si>
  <si>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</si>
  <si>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</si>
  <si>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</si>
  <si>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</si>
  <si>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</si>
  <si>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</si>
  <si>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</si>
  <si>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20245519050000150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</si>
  <si>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</si>
  <si>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</si>
  <si>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</si>
  <si>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</si>
  <si>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20249999057745150</t>
  </si>
  <si>
    <t>20400000000000000</t>
  </si>
  <si>
    <t>БЕЗВОЗМЕЗДНЫЕ ПОСТУПЛЕНИЯ ОТ НЕГОСУДАРСТВЕННЫХ ОРГАНИЗАЦИЙ</t>
  </si>
  <si>
    <t>20405000050000150</t>
  </si>
  <si>
    <t>Безвозмездные поступления от негосударственных организаций в бюджеты муниципальных районов</t>
  </si>
  <si>
    <t>20405020050000150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</si>
  <si>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</si>
  <si>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</si>
  <si>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</si>
  <si>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</si>
  <si>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</si>
  <si>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</si>
  <si>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</si>
  <si>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</si>
  <si>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</si>
  <si>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</si>
  <si>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</si>
  <si>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</si>
  <si>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</si>
  <si>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</si>
  <si>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</si>
  <si>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</si>
  <si>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</si>
  <si>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</si>
  <si>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</si>
  <si>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</si>
  <si>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Федерации)(государственная пошлина, уплачиваемая на основании судебных актов по результатам рассмотрения дел по существ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</si>
  <si>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</si>
  <si>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</si>
  <si>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</si>
  <si>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</si>
  <si>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</si>
  <si>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</si>
  <si>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</si>
  <si>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</si>
  <si>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</si>
  <si>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</si>
  <si>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</si>
  <si>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</si>
  <si>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</si>
  <si>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</si>
  <si>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</si>
  <si>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</si>
  <si>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</si>
  <si>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</si>
  <si>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</si>
  <si>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</si>
  <si>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</si>
  <si>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</si>
  <si>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</si>
  <si>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</si>
  <si>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</t>
  </si>
  <si>
    <t xml:space="preserve">Субсидии бюджетам муниципальных образований на обустройство и восстановление воинских захоронений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</si>
  <si>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</si>
  <si>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</si>
  <si>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реализации государственной программы и прочие мероприятия" государственной программы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</si>
  <si>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</si>
  <si>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</si>
  <si>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</si>
  <si>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государственной программы Красноярского края "Развитие культу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</si>
  <si>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</si>
  <si>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</si>
  <si>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</si>
  <si>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</t>
  </si>
  <si>
    <t>Предоставление субсидий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</si>
  <si>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</si>
  <si>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</si>
  <si>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</si>
  <si>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</si>
  <si>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</si>
  <si>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</si>
  <si>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</t>
  </si>
  <si>
    <t>Субсидии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</t>
  </si>
  <si>
    <t>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"Инфраструктура информационного общества и электронного правительства" государст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</si>
  <si>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</t>
  </si>
  <si>
    <t>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"Поддержка муниципальных проектов по благоустройству территорий и повышению активности населения в реше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</si>
  <si>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</si>
  <si>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</si>
  <si>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</si>
  <si>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</si>
  <si>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</si>
  <si>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</si>
  <si>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</si>
  <si>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</si>
  <si>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</si>
  <si>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</si>
  <si>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</si>
  <si>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</si>
  <si>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</si>
  <si>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</si>
  <si>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</si>
  <si>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государственной програ</t>
  </si>
  <si>
    <t>Государственная поддержка отрасли культуры (поддержка лучших сельских учреждений культуры)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</si>
  <si>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</si>
  <si>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</si>
  <si>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</si>
  <si>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Наименование КФСР</t>
  </si>
  <si>
    <t>Ассигнования 2021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</si>
  <si>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</si>
  <si>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</si>
  <si>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</si>
  <si>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</si>
  <si>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</si>
  <si>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</si>
  <si>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</si>
  <si>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</si>
  <si>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</si>
  <si>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</si>
  <si>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</si>
  <si>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</si>
  <si>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</si>
  <si>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</si>
  <si>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</si>
  <si>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</si>
  <si>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</si>
  <si>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</si>
  <si>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</si>
  <si>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</si>
  <si>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</si>
  <si>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</si>
  <si>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</si>
  <si>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</si>
  <si>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</si>
  <si>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</si>
  <si>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</si>
  <si>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</si>
  <si>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</si>
  <si>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</si>
  <si>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</si>
  <si>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</si>
  <si>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</si>
  <si>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</si>
  <si>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</si>
  <si>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</si>
  <si>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</si>
  <si>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</si>
  <si>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</si>
  <si>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</si>
  <si>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</si>
  <si>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</si>
  <si>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</si>
  <si>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</si>
  <si>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</si>
  <si>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</si>
  <si>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</si>
  <si>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</si>
  <si>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</si>
  <si>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</si>
  <si>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</si>
  <si>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</si>
  <si>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</si>
  <si>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ИСПОЛНЕНИЕ РАЙОННОГО БЮДЖЕТА ЗА ОКТЯБРЬ  2021 ГОДА</t>
  </si>
  <si>
    <t>ДОХОДЫ</t>
  </si>
  <si>
    <t>Процент исполнения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</si>
  <si>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</si>
  <si>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</si>
  <si>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</si>
  <si>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</si>
  <si>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</si>
  <si>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</si>
  <si>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</si>
  <si>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</si>
  <si>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</si>
  <si>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</si>
  <si>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</si>
  <si>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</si>
  <si>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</si>
  <si>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</si>
  <si>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</si>
  <si>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</si>
  <si>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</si>
  <si>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</si>
  <si>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</si>
  <si>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</si>
  <si>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</si>
  <si>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</si>
  <si>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</si>
  <si>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</si>
  <si>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</si>
  <si>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</si>
  <si>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</si>
  <si>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</si>
  <si>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</si>
  <si>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</si>
  <si>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</si>
  <si>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</si>
  <si>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</si>
  <si>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</si>
  <si>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</si>
  <si>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</si>
  <si>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</si>
  <si>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</si>
  <si>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</si>
  <si>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</si>
  <si>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</si>
  <si>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>РАСХОДЫ</t>
  </si>
  <si>
    <t>раздел/Подраздел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</si>
  <si>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</si>
  <si>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</si>
  <si>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</si>
  <si>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</si>
  <si>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</si>
  <si>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</si>
  <si>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</si>
  <si>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</si>
  <si>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</si>
  <si>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0309</t>
  </si>
  <si>
    <t>0310</t>
  </si>
  <si>
    <t>0314</t>
  </si>
  <si>
    <t>0405</t>
  </si>
  <si>
    <t>0408</t>
  </si>
  <si>
    <t>0409</t>
  </si>
  <si>
    <t>0410</t>
  </si>
  <si>
    <t>0412</t>
  </si>
  <si>
    <t>0502</t>
  </si>
  <si>
    <t>0503</t>
  </si>
  <si>
    <t>0505</t>
  </si>
  <si>
    <t>0603</t>
  </si>
  <si>
    <t>0605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</si>
  <si>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</si>
  <si>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</si>
  <si>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</si>
  <si>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</si>
  <si>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</si>
  <si>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</si>
  <si>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</si>
  <si>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</si>
  <si>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</si>
  <si>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</si>
  <si>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</si>
  <si>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</si>
  <si>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</si>
  <si>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1301</t>
  </si>
  <si>
    <t>1401</t>
  </si>
  <si>
    <t>1402</t>
  </si>
  <si>
    <t>1403</t>
  </si>
  <si>
    <t>ИТОГО</t>
  </si>
  <si>
    <t>процент исполнения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</si>
  <si>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</si>
  <si>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</si>
  <si>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</si>
  <si>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</si>
  <si>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</si>
  <si>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</si>
  <si>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</si>
  <si>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</si>
  <si>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</si>
  <si>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</si>
  <si>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</si>
  <si>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(МУНИЦИПАЛЬНОГО) ДОЛГА</t>
  </si>
  <si>
    <t>МЕЖБЮДЖЕТНЫЕ ТРАНСФЕРТЫ ОБЩЕГО ХАРАКТЕРА БЮДЖЕТА БЮДЖЕТНОЙ СИСТЕМЫ Россиской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</si>
</sst>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Cyr"/>
    </font>
    <font>
      <sz val="8"/>
      <name val="Arial Cyr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b/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27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1" xfId="0" applyBorder="1"/>
    <xf numFmtId="49" fontId="6" fillId="0" borderId="1" xfId="1" applyNumberFormat="1" applyFont="1" applyBorder="1" applyAlignment="1" applyProtection="1">
      <alignment horizontal="center"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4" fontId="0" fillId="0" borderId="1" xfId="0" applyNumberFormat="1" applyBorder="1"/>
    <xf numFmtId="165" fontId="0" fillId="0" borderId="1" xfId="0" applyNumberFormat="1" applyBorder="1"/>
    <xf numFmtId="0" fontId="0" fillId="0" borderId="1" xfId="0" applyBorder="1" applyAlignment="1">
      <alignment wrapText="1"/>
    </xf>
    <xf numFmtId="49" fontId="6" fillId="0" borderId="1" xfId="2" applyNumberFormat="1" applyFont="1" applyBorder="1" applyAlignment="1" applyProtection="1">
      <alignment horizontal="center" vertical="center" wrapText="1"/>
    </xf>
    <xf numFmtId="49" fontId="8" fillId="0" borderId="2" xfId="2" applyNumberFormat="1" applyFont="1" applyBorder="1" applyAlignment="1" applyProtection="1">
      <alignment horizontal="center" vertical="center" wrapText="1"/>
    </xf>
    <xf numFmtId="49" fontId="8" fillId="0" borderId="3" xfId="2" applyNumberFormat="1" applyFont="1" applyBorder="1" applyAlignment="1" applyProtection="1">
      <alignment horizontal="left" vertical="center" wrapText="1"/>
    </xf>
    <xf numFmtId="4" fontId="8" fillId="0" borderId="3" xfId="2" applyNumberFormat="1" applyFont="1" applyBorder="1" applyAlignment="1" applyProtection="1">
      <alignment horizontal="right" vertical="center" wrapText="1"/>
    </xf>
    <xf numFmtId="164" fontId="8" fillId="0" borderId="3" xfId="2" applyNumberFormat="1" applyFont="1" applyBorder="1" applyAlignment="1" applyProtection="1">
      <alignment horizontal="left" vertical="center" wrapText="1"/>
    </xf>
    <xf numFmtId="49" fontId="9" fillId="0" borderId="2" xfId="2" applyNumberFormat="1" applyFont="1" applyBorder="1" applyAlignment="1" applyProtection="1">
      <alignment horizontal="center"/>
    </xf>
    <xf numFmtId="49" fontId="8" fillId="0" borderId="3" xfId="2" applyNumberFormat="1" applyFont="1" applyBorder="1" applyAlignment="1" applyProtection="1">
      <alignment horizontal="left"/>
    </xf>
    <xf numFmtId="4" fontId="8" fillId="0" borderId="3" xfId="2" applyNumberFormat="1" applyFont="1" applyBorder="1" applyAlignment="1" applyProtection="1">
      <alignment horizontal="right"/>
    </xf>
    <xf numFmtId="0" fontId="1" fillId="0" borderId="0" xfId="0" applyFont="1" applyAlignment="1">
      <alignment horizontal="center"/>
    </xf>
    <xf numFmtId="49" fontId="8" fillId="0" borderId="0" xfId="2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left" vertical="center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4" fontId="5" fillId="0" borderId="1" xfId="1" applyNumberFormat="1" applyFont="1" applyBorder="1" applyAlignment="1" applyProtection="1">
      <alignment horizontal="right" vertical="center" wrapText="1"/>
    </xf>
    <xf numFmtId="49" fontId="4" fillId="0" borderId="1" xfId="1" applyNumberFormat="1" applyFont="1" applyBorder="1" applyAlignment="1" applyProtection="1">
      <alignment horizontal="left"/>
    </xf>
    <xf numFmtId="4" fontId="4" fillId="0" borderId="1" xfId="1" applyNumberFormat="1" applyFont="1" applyBorder="1" applyAlignment="1" applyProtection="1">
      <alignment horizontal="right"/>
    </xf>
    <xf numFmtId="49" fontId="10" fillId="0" borderId="1" xfId="1" applyNumberFormat="1" applyFont="1" applyBorder="1" applyAlignment="1" applyProtection="1">
      <alignment horizontal="left" vertical="center" wrapText="1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9"/>
  <sheetViews>
    <sheetView tabSelected="1" topLeftCell="A303" workbookViewId="0">
      <selection activeCell="E316" sqref="E316:E319"/>
    </sheetView>
  </sheetViews>
  <sheetFormatPr defaultRowHeight="15" x14ac:dyDescent="0.25"/>
  <cols>
    <col min="2" max="2" width="18.85546875" customWidth="1"/>
    <col min="3" max="3" width="64.7109375" customWidth="1"/>
    <col min="4" max="4" width="14.85546875" customWidth="1"/>
    <col min="5" max="5" width="15.140625" customWidth="1"/>
  </cols>
  <sheetData>
    <row r="2" spans="2:6" x14ac:dyDescent="0.25">
      <c r="B2" s="18" t="s">
        <v>491</v>
      </c>
      <c r="C2" s="18"/>
      <c r="D2" s="18"/>
      <c r="E2" s="18"/>
      <c r="F2" s="18"/>
    </row>
    <row r="4" spans="2:6" x14ac:dyDescent="0.25">
      <c r="C4" s="2" t="s">
        <v>492</v>
      </c>
    </row>
    <row r="6" spans="2:6" ht="31.5" x14ac:dyDescent="0.25">
      <c r="B6" s="10" t="s">
        <v>0</v>
      </c>
      <c r="C6" s="10" t="s">
        <v>1</v>
      </c>
      <c r="D6" s="10" t="s">
        <v>2</v>
      </c>
      <c r="E6" s="10" t="s">
        <v>3</v>
      </c>
      <c r="F6" s="4" t="s">
        <v>493</v>
      </c>
    </row>
    <row r="7" spans="2:6" x14ac:dyDescent="0.25">
      <c r="B7" s="11" t="s">
        <v>4</v>
      </c>
      <c r="C7" s="12" t="s">
        <v>5</v>
      </c>
      <c r="D7" s="13">
        <v>213270900</v>
      </c>
      <c r="E7" s="13">
        <v>203373845.66</v>
      </c>
      <c r="F7" s="8">
        <f>E7/D7*100</f>
        <v>95.359397676851358</v>
      </c>
    </row>
    <row r="8" spans="2:6" x14ac:dyDescent="0.25">
      <c r="B8" s="11" t="s">
        <v>6</v>
      </c>
      <c r="C8" s="12" t="s">
        <v>7</v>
      </c>
      <c r="D8" s="13">
        <v>199490200</v>
      </c>
      <c r="E8" s="13">
        <v>189636587.03</v>
      </c>
      <c r="F8" s="8">
        <f t="shared" ref="F8:F71" si="0">E8/D8*100</f>
        <v>95.060602992026674</v>
      </c>
    </row>
    <row r="9" spans="2:6" x14ac:dyDescent="0.25">
      <c r="B9" s="11" t="s">
        <v>8</v>
      </c>
      <c r="C9" s="12" t="s">
        <v>9</v>
      </c>
      <c r="D9" s="13">
        <v>48800000</v>
      </c>
      <c r="E9" s="13">
        <v>53125664.390000001</v>
      </c>
      <c r="F9" s="8">
        <f t="shared" si="0"/>
        <v>108.86406637295083</v>
      </c>
    </row>
    <row r="10" spans="2:6" ht="25.5" x14ac:dyDescent="0.25">
      <c r="B10" s="11" t="s">
        <v>10</v>
      </c>
      <c r="C10" s="12" t="s">
        <v>11</v>
      </c>
      <c r="D10" s="13">
        <v>48800000</v>
      </c>
      <c r="E10" s="13">
        <v>53125664.390000001</v>
      </c>
      <c r="F10" s="8">
        <f t="shared" si="0"/>
        <v>108.86406637295083</v>
      </c>
    </row>
    <row r="11" spans="2:6" ht="25.5" x14ac:dyDescent="0.25">
      <c r="B11" s="11" t="s">
        <v>12</v>
      </c>
      <c r="C11" s="12" t="s">
        <v>13</v>
      </c>
      <c r="D11" s="13">
        <v>5900000</v>
      </c>
      <c r="E11" s="13">
        <v>5821715.3700000001</v>
      </c>
      <c r="F11" s="8">
        <f t="shared" si="0"/>
        <v>98.673141864406773</v>
      </c>
    </row>
    <row r="12" spans="2:6" ht="51" x14ac:dyDescent="0.25">
      <c r="B12" s="11" t="s">
        <v>14</v>
      </c>
      <c r="C12" s="12" t="s">
        <v>15</v>
      </c>
      <c r="D12" s="13">
        <v>5900000</v>
      </c>
      <c r="E12" s="13">
        <v>5821363.04</v>
      </c>
      <c r="F12" s="8">
        <f t="shared" si="0"/>
        <v>98.667170169491527</v>
      </c>
    </row>
    <row r="13" spans="2:6" ht="38.25" x14ac:dyDescent="0.25">
      <c r="B13" s="11" t="s">
        <v>16</v>
      </c>
      <c r="C13" s="12" t="s">
        <v>17</v>
      </c>
      <c r="D13" s="13">
        <v>0</v>
      </c>
      <c r="E13" s="13">
        <v>352.33</v>
      </c>
      <c r="F13" s="8">
        <v>0</v>
      </c>
    </row>
    <row r="14" spans="2:6" ht="25.5" x14ac:dyDescent="0.25">
      <c r="B14" s="11" t="s">
        <v>18</v>
      </c>
      <c r="C14" s="12" t="s">
        <v>19</v>
      </c>
      <c r="D14" s="13">
        <v>42900000</v>
      </c>
      <c r="E14" s="13">
        <v>47303949.020000003</v>
      </c>
      <c r="F14" s="8">
        <f t="shared" si="0"/>
        <v>110.26561543123543</v>
      </c>
    </row>
    <row r="15" spans="2:6" ht="38.25" x14ac:dyDescent="0.25">
      <c r="B15" s="11" t="s">
        <v>20</v>
      </c>
      <c r="C15" s="12" t="s">
        <v>21</v>
      </c>
      <c r="D15" s="13">
        <v>42900000</v>
      </c>
      <c r="E15" s="13">
        <v>47300765</v>
      </c>
      <c r="F15" s="8">
        <f t="shared" si="0"/>
        <v>110.25819347319347</v>
      </c>
    </row>
    <row r="16" spans="2:6" ht="38.25" x14ac:dyDescent="0.25">
      <c r="B16" s="11" t="s">
        <v>22</v>
      </c>
      <c r="C16" s="12" t="s">
        <v>23</v>
      </c>
      <c r="D16" s="13">
        <v>0</v>
      </c>
      <c r="E16" s="13">
        <v>3184.02</v>
      </c>
      <c r="F16" s="8">
        <v>0</v>
      </c>
    </row>
    <row r="17" spans="2:6" x14ac:dyDescent="0.25">
      <c r="B17" s="11" t="s">
        <v>24</v>
      </c>
      <c r="C17" s="12" t="s">
        <v>25</v>
      </c>
      <c r="D17" s="13">
        <v>150690200</v>
      </c>
      <c r="E17" s="13">
        <v>136510922.64000002</v>
      </c>
      <c r="F17" s="8">
        <f t="shared" si="0"/>
        <v>90.590444926080139</v>
      </c>
    </row>
    <row r="18" spans="2:6" ht="51" x14ac:dyDescent="0.25">
      <c r="B18" s="11" t="s">
        <v>26</v>
      </c>
      <c r="C18" s="14" t="s">
        <v>360</v>
      </c>
      <c r="D18" s="13">
        <v>149791200</v>
      </c>
      <c r="E18" s="13">
        <v>135381972.41</v>
      </c>
      <c r="F18" s="8">
        <f t="shared" si="0"/>
        <v>90.380457870689341</v>
      </c>
    </row>
    <row r="19" spans="2:6" ht="51" x14ac:dyDescent="0.25">
      <c r="B19" s="11" t="s">
        <v>27</v>
      </c>
      <c r="C19" s="14" t="s">
        <v>360</v>
      </c>
      <c r="D19" s="13">
        <v>149791200</v>
      </c>
      <c r="E19" s="13">
        <v>135253230.12</v>
      </c>
      <c r="F19" s="8">
        <f t="shared" si="0"/>
        <v>90.29451003797287</v>
      </c>
    </row>
    <row r="20" spans="2:6" ht="51" x14ac:dyDescent="0.25">
      <c r="B20" s="11" t="s">
        <v>28</v>
      </c>
      <c r="C20" s="14" t="s">
        <v>360</v>
      </c>
      <c r="D20" s="13">
        <v>0</v>
      </c>
      <c r="E20" s="13">
        <v>63122.400000000001</v>
      </c>
      <c r="F20" s="8">
        <v>0</v>
      </c>
    </row>
    <row r="21" spans="2:6" ht="51" x14ac:dyDescent="0.25">
      <c r="B21" s="11" t="s">
        <v>29</v>
      </c>
      <c r="C21" s="14" t="s">
        <v>360</v>
      </c>
      <c r="D21" s="13">
        <v>0</v>
      </c>
      <c r="E21" s="13">
        <v>65619.89</v>
      </c>
      <c r="F21" s="8">
        <v>0</v>
      </c>
    </row>
    <row r="22" spans="2:6" ht="51" x14ac:dyDescent="0.25">
      <c r="B22" s="11" t="s">
        <v>30</v>
      </c>
      <c r="C22" s="14" t="s">
        <v>360</v>
      </c>
      <c r="D22" s="13">
        <v>0</v>
      </c>
      <c r="E22" s="13">
        <v>0</v>
      </c>
      <c r="F22" s="8">
        <v>0</v>
      </c>
    </row>
    <row r="23" spans="2:6" ht="51" x14ac:dyDescent="0.25">
      <c r="B23" s="11" t="s">
        <v>31</v>
      </c>
      <c r="C23" s="14" t="s">
        <v>361</v>
      </c>
      <c r="D23" s="13">
        <v>402000</v>
      </c>
      <c r="E23" s="13">
        <v>578153.99</v>
      </c>
      <c r="F23" s="8">
        <f t="shared" si="0"/>
        <v>143.81940049751242</v>
      </c>
    </row>
    <row r="24" spans="2:6" ht="51" x14ac:dyDescent="0.25">
      <c r="B24" s="11" t="s">
        <v>31</v>
      </c>
      <c r="C24" s="14" t="s">
        <v>361</v>
      </c>
      <c r="D24" s="13">
        <v>402000</v>
      </c>
      <c r="E24" s="13">
        <v>0</v>
      </c>
      <c r="F24" s="8">
        <f t="shared" si="0"/>
        <v>0</v>
      </c>
    </row>
    <row r="25" spans="2:6" ht="51" x14ac:dyDescent="0.25">
      <c r="B25" s="11" t="s">
        <v>32</v>
      </c>
      <c r="C25" s="14" t="s">
        <v>361</v>
      </c>
      <c r="D25" s="13">
        <v>0</v>
      </c>
      <c r="E25" s="13">
        <v>577517.92000000004</v>
      </c>
      <c r="F25" s="8">
        <v>0</v>
      </c>
    </row>
    <row r="26" spans="2:6" ht="51" x14ac:dyDescent="0.25">
      <c r="B26" s="11" t="s">
        <v>33</v>
      </c>
      <c r="C26" s="14" t="s">
        <v>361</v>
      </c>
      <c r="D26" s="13">
        <v>0</v>
      </c>
      <c r="E26" s="13">
        <v>0.97</v>
      </c>
      <c r="F26" s="8">
        <v>0</v>
      </c>
    </row>
    <row r="27" spans="2:6" ht="51" x14ac:dyDescent="0.25">
      <c r="B27" s="11" t="s">
        <v>34</v>
      </c>
      <c r="C27" s="14" t="s">
        <v>361</v>
      </c>
      <c r="D27" s="13">
        <v>0</v>
      </c>
      <c r="E27" s="13">
        <v>635.1</v>
      </c>
      <c r="F27" s="8">
        <v>0</v>
      </c>
    </row>
    <row r="28" spans="2:6" ht="25.5" x14ac:dyDescent="0.25">
      <c r="B28" s="11" t="s">
        <v>35</v>
      </c>
      <c r="C28" s="12" t="s">
        <v>36</v>
      </c>
      <c r="D28" s="13">
        <v>120000</v>
      </c>
      <c r="E28" s="13">
        <v>155293.4</v>
      </c>
      <c r="F28" s="8">
        <f t="shared" si="0"/>
        <v>129.41116666666665</v>
      </c>
    </row>
    <row r="29" spans="2:6" ht="51" x14ac:dyDescent="0.25">
      <c r="B29" s="11" t="s">
        <v>37</v>
      </c>
      <c r="C29" s="12" t="s">
        <v>38</v>
      </c>
      <c r="D29" s="13">
        <v>120000</v>
      </c>
      <c r="E29" s="13">
        <v>156397.56</v>
      </c>
      <c r="F29" s="8">
        <f t="shared" si="0"/>
        <v>130.3313</v>
      </c>
    </row>
    <row r="30" spans="2:6" ht="38.25" x14ac:dyDescent="0.25">
      <c r="B30" s="11" t="s">
        <v>39</v>
      </c>
      <c r="C30" s="12" t="s">
        <v>40</v>
      </c>
      <c r="D30" s="13">
        <v>0</v>
      </c>
      <c r="E30" s="13">
        <v>-1384.16</v>
      </c>
      <c r="F30" s="8">
        <v>0</v>
      </c>
    </row>
    <row r="31" spans="2:6" ht="51" x14ac:dyDescent="0.25">
      <c r="B31" s="11" t="s">
        <v>41</v>
      </c>
      <c r="C31" s="12" t="s">
        <v>42</v>
      </c>
      <c r="D31" s="13">
        <v>0</v>
      </c>
      <c r="E31" s="13">
        <v>280</v>
      </c>
      <c r="F31" s="8">
        <v>0</v>
      </c>
    </row>
    <row r="32" spans="2:6" ht="51" x14ac:dyDescent="0.25">
      <c r="B32" s="11" t="s">
        <v>43</v>
      </c>
      <c r="C32" s="14" t="s">
        <v>362</v>
      </c>
      <c r="D32" s="13">
        <v>2000</v>
      </c>
      <c r="E32" s="13">
        <v>1425</v>
      </c>
      <c r="F32" s="8">
        <f t="shared" si="0"/>
        <v>71.25</v>
      </c>
    </row>
    <row r="33" spans="2:6" ht="51" x14ac:dyDescent="0.25">
      <c r="B33" s="11" t="s">
        <v>44</v>
      </c>
      <c r="C33" s="14" t="s">
        <v>362</v>
      </c>
      <c r="D33" s="13">
        <v>2000</v>
      </c>
      <c r="E33" s="13">
        <v>1425</v>
      </c>
      <c r="F33" s="8">
        <f t="shared" si="0"/>
        <v>71.25</v>
      </c>
    </row>
    <row r="34" spans="2:6" ht="51" x14ac:dyDescent="0.25">
      <c r="B34" s="11" t="s">
        <v>45</v>
      </c>
      <c r="C34" s="14" t="s">
        <v>363</v>
      </c>
      <c r="D34" s="13">
        <v>375000</v>
      </c>
      <c r="E34" s="13">
        <v>394077.84</v>
      </c>
      <c r="F34" s="8">
        <f t="shared" si="0"/>
        <v>105.087424</v>
      </c>
    </row>
    <row r="35" spans="2:6" ht="51" x14ac:dyDescent="0.25">
      <c r="B35" s="11" t="s">
        <v>45</v>
      </c>
      <c r="C35" s="14" t="s">
        <v>363</v>
      </c>
      <c r="D35" s="13">
        <v>375000</v>
      </c>
      <c r="E35" s="13">
        <v>0</v>
      </c>
      <c r="F35" s="8">
        <f t="shared" si="0"/>
        <v>0</v>
      </c>
    </row>
    <row r="36" spans="2:6" ht="51" x14ac:dyDescent="0.25">
      <c r="B36" s="11" t="s">
        <v>46</v>
      </c>
      <c r="C36" s="14" t="s">
        <v>363</v>
      </c>
      <c r="D36" s="13">
        <v>0</v>
      </c>
      <c r="E36" s="13">
        <v>394077.84</v>
      </c>
      <c r="F36" s="8">
        <v>0</v>
      </c>
    </row>
    <row r="37" spans="2:6" x14ac:dyDescent="0.25">
      <c r="B37" s="11" t="s">
        <v>47</v>
      </c>
      <c r="C37" s="12" t="s">
        <v>48</v>
      </c>
      <c r="D37" s="13">
        <v>5282700</v>
      </c>
      <c r="E37" s="13">
        <v>7276868.2999999998</v>
      </c>
      <c r="F37" s="8">
        <f t="shared" si="0"/>
        <v>137.7490355310731</v>
      </c>
    </row>
    <row r="38" spans="2:6" x14ac:dyDescent="0.25">
      <c r="B38" s="11" t="s">
        <v>49</v>
      </c>
      <c r="C38" s="12" t="s">
        <v>50</v>
      </c>
      <c r="D38" s="13">
        <v>4400000</v>
      </c>
      <c r="E38" s="13">
        <v>6200110.0599999996</v>
      </c>
      <c r="F38" s="8">
        <f t="shared" si="0"/>
        <v>140.91159227272726</v>
      </c>
    </row>
    <row r="39" spans="2:6" ht="25.5" x14ac:dyDescent="0.25">
      <c r="B39" s="11" t="s">
        <v>51</v>
      </c>
      <c r="C39" s="12" t="s">
        <v>52</v>
      </c>
      <c r="D39" s="13">
        <v>3600000</v>
      </c>
      <c r="E39" s="13">
        <v>4331550.5599999996</v>
      </c>
      <c r="F39" s="8">
        <f t="shared" si="0"/>
        <v>120.32084888888888</v>
      </c>
    </row>
    <row r="40" spans="2:6" ht="25.5" x14ac:dyDescent="0.25">
      <c r="B40" s="11" t="s">
        <v>53</v>
      </c>
      <c r="C40" s="12" t="s">
        <v>52</v>
      </c>
      <c r="D40" s="13">
        <v>3600000</v>
      </c>
      <c r="E40" s="13">
        <v>4331550.5599999996</v>
      </c>
      <c r="F40" s="8">
        <f t="shared" si="0"/>
        <v>120.32084888888888</v>
      </c>
    </row>
    <row r="41" spans="2:6" ht="38.25" x14ac:dyDescent="0.25">
      <c r="B41" s="11" t="s">
        <v>54</v>
      </c>
      <c r="C41" s="12" t="s">
        <v>55</v>
      </c>
      <c r="D41" s="13">
        <v>3600000</v>
      </c>
      <c r="E41" s="13">
        <v>4305190.41</v>
      </c>
      <c r="F41" s="8">
        <f t="shared" si="0"/>
        <v>119.5886225</v>
      </c>
    </row>
    <row r="42" spans="2:6" ht="25.5" x14ac:dyDescent="0.25">
      <c r="B42" s="11" t="s">
        <v>56</v>
      </c>
      <c r="C42" s="12" t="s">
        <v>57</v>
      </c>
      <c r="D42" s="13">
        <v>0</v>
      </c>
      <c r="E42" s="13">
        <v>20497.240000000002</v>
      </c>
      <c r="F42" s="8">
        <v>0</v>
      </c>
    </row>
    <row r="43" spans="2:6" ht="38.25" x14ac:dyDescent="0.25">
      <c r="B43" s="11" t="s">
        <v>58</v>
      </c>
      <c r="C43" s="12" t="s">
        <v>59</v>
      </c>
      <c r="D43" s="13">
        <v>0</v>
      </c>
      <c r="E43" s="13">
        <v>5862.91</v>
      </c>
      <c r="F43" s="8">
        <v>0</v>
      </c>
    </row>
    <row r="44" spans="2:6" ht="25.5" x14ac:dyDescent="0.25">
      <c r="B44" s="11" t="s">
        <v>60</v>
      </c>
      <c r="C44" s="12" t="s">
        <v>61</v>
      </c>
      <c r="D44" s="13">
        <v>800000</v>
      </c>
      <c r="E44" s="13">
        <v>1868559.5</v>
      </c>
      <c r="F44" s="8">
        <f t="shared" si="0"/>
        <v>233.56993749999998</v>
      </c>
    </row>
    <row r="45" spans="2:6" ht="38.25" x14ac:dyDescent="0.25">
      <c r="B45" s="11" t="s">
        <v>62</v>
      </c>
      <c r="C45" s="12" t="s">
        <v>63</v>
      </c>
      <c r="D45" s="13">
        <v>800000</v>
      </c>
      <c r="E45" s="13">
        <v>1868559.5</v>
      </c>
      <c r="F45" s="8">
        <f t="shared" si="0"/>
        <v>233.56993749999998</v>
      </c>
    </row>
    <row r="46" spans="2:6" ht="51" x14ac:dyDescent="0.25">
      <c r="B46" s="11" t="s">
        <v>64</v>
      </c>
      <c r="C46" s="14" t="s">
        <v>364</v>
      </c>
      <c r="D46" s="13">
        <v>800000</v>
      </c>
      <c r="E46" s="13">
        <v>1844614.22</v>
      </c>
      <c r="F46" s="8">
        <f t="shared" si="0"/>
        <v>230.57677750000002</v>
      </c>
    </row>
    <row r="47" spans="2:6" ht="51" x14ac:dyDescent="0.25">
      <c r="B47" s="11" t="s">
        <v>65</v>
      </c>
      <c r="C47" s="12" t="s">
        <v>66</v>
      </c>
      <c r="D47" s="13">
        <v>0</v>
      </c>
      <c r="E47" s="13">
        <v>23945.279999999999</v>
      </c>
      <c r="F47" s="8">
        <v>0</v>
      </c>
    </row>
    <row r="48" spans="2:6" x14ac:dyDescent="0.25">
      <c r="B48" s="11" t="s">
        <v>67</v>
      </c>
      <c r="C48" s="12" t="s">
        <v>68</v>
      </c>
      <c r="D48" s="13">
        <v>470000</v>
      </c>
      <c r="E48" s="13">
        <v>485639.22</v>
      </c>
      <c r="F48" s="8">
        <f t="shared" si="0"/>
        <v>103.32749361702128</v>
      </c>
    </row>
    <row r="49" spans="2:6" x14ac:dyDescent="0.25">
      <c r="B49" s="11" t="s">
        <v>69</v>
      </c>
      <c r="C49" s="12" t="s">
        <v>68</v>
      </c>
      <c r="D49" s="13">
        <v>470000</v>
      </c>
      <c r="E49" s="13">
        <v>485639.22</v>
      </c>
      <c r="F49" s="8">
        <f t="shared" si="0"/>
        <v>103.32749361702128</v>
      </c>
    </row>
    <row r="50" spans="2:6" ht="38.25" x14ac:dyDescent="0.25">
      <c r="B50" s="11" t="s">
        <v>70</v>
      </c>
      <c r="C50" s="12" t="s">
        <v>71</v>
      </c>
      <c r="D50" s="13">
        <v>470000</v>
      </c>
      <c r="E50" s="13">
        <v>493011.61</v>
      </c>
      <c r="F50" s="8">
        <f t="shared" si="0"/>
        <v>104.89608723404255</v>
      </c>
    </row>
    <row r="51" spans="2:6" ht="25.5" x14ac:dyDescent="0.25">
      <c r="B51" s="11" t="s">
        <v>72</v>
      </c>
      <c r="C51" s="12" t="s">
        <v>73</v>
      </c>
      <c r="D51" s="13">
        <v>0</v>
      </c>
      <c r="E51" s="13">
        <v>2874.81</v>
      </c>
      <c r="F51" s="8">
        <v>0</v>
      </c>
    </row>
    <row r="52" spans="2:6" ht="38.25" x14ac:dyDescent="0.25">
      <c r="B52" s="11" t="s">
        <v>74</v>
      </c>
      <c r="C52" s="12" t="s">
        <v>75</v>
      </c>
      <c r="D52" s="13">
        <v>0</v>
      </c>
      <c r="E52" s="13">
        <v>-10247.200000000001</v>
      </c>
      <c r="F52" s="8">
        <v>0</v>
      </c>
    </row>
    <row r="53" spans="2:6" x14ac:dyDescent="0.25">
      <c r="B53" s="11" t="s">
        <v>76</v>
      </c>
      <c r="C53" s="12" t="s">
        <v>77</v>
      </c>
      <c r="D53" s="13">
        <v>170000</v>
      </c>
      <c r="E53" s="13">
        <v>87654.04</v>
      </c>
      <c r="F53" s="8">
        <f t="shared" si="0"/>
        <v>51.561199999999999</v>
      </c>
    </row>
    <row r="54" spans="2:6" x14ac:dyDescent="0.25">
      <c r="B54" s="11" t="s">
        <v>78</v>
      </c>
      <c r="C54" s="12" t="s">
        <v>77</v>
      </c>
      <c r="D54" s="13">
        <v>170000</v>
      </c>
      <c r="E54" s="13">
        <v>87654.04</v>
      </c>
      <c r="F54" s="8">
        <f t="shared" si="0"/>
        <v>51.561199999999999</v>
      </c>
    </row>
    <row r="55" spans="2:6" ht="25.5" x14ac:dyDescent="0.25">
      <c r="B55" s="11" t="s">
        <v>79</v>
      </c>
      <c r="C55" s="12" t="s">
        <v>80</v>
      </c>
      <c r="D55" s="13">
        <v>170000</v>
      </c>
      <c r="E55" s="13">
        <v>87322.66</v>
      </c>
      <c r="F55" s="8">
        <f t="shared" si="0"/>
        <v>51.366270588235295</v>
      </c>
    </row>
    <row r="56" spans="2:6" x14ac:dyDescent="0.25">
      <c r="B56" s="11" t="s">
        <v>81</v>
      </c>
      <c r="C56" s="12" t="s">
        <v>82</v>
      </c>
      <c r="D56" s="13">
        <v>0</v>
      </c>
      <c r="E56" s="13">
        <v>438</v>
      </c>
      <c r="F56" s="8">
        <v>0</v>
      </c>
    </row>
    <row r="57" spans="2:6" ht="25.5" x14ac:dyDescent="0.25">
      <c r="B57" s="11" t="s">
        <v>83</v>
      </c>
      <c r="C57" s="12" t="s">
        <v>84</v>
      </c>
      <c r="D57" s="13">
        <v>0</v>
      </c>
      <c r="E57" s="13">
        <v>-106.62</v>
      </c>
      <c r="F57" s="8">
        <v>0</v>
      </c>
    </row>
    <row r="58" spans="2:6" x14ac:dyDescent="0.25">
      <c r="B58" s="11" t="s">
        <v>85</v>
      </c>
      <c r="C58" s="12" t="s">
        <v>86</v>
      </c>
      <c r="D58" s="13">
        <v>242700</v>
      </c>
      <c r="E58" s="13">
        <v>503464.98</v>
      </c>
      <c r="F58" s="8">
        <f t="shared" si="0"/>
        <v>207.44333745364645</v>
      </c>
    </row>
    <row r="59" spans="2:6" ht="25.5" x14ac:dyDescent="0.25">
      <c r="B59" s="11" t="s">
        <v>87</v>
      </c>
      <c r="C59" s="12" t="s">
        <v>88</v>
      </c>
      <c r="D59" s="13">
        <v>242700</v>
      </c>
      <c r="E59" s="13">
        <v>503464.98</v>
      </c>
      <c r="F59" s="8">
        <f t="shared" si="0"/>
        <v>207.44333745364645</v>
      </c>
    </row>
    <row r="60" spans="2:6" ht="38.25" x14ac:dyDescent="0.25">
      <c r="B60" s="11" t="s">
        <v>89</v>
      </c>
      <c r="C60" s="12" t="s">
        <v>90</v>
      </c>
      <c r="D60" s="13">
        <v>242700</v>
      </c>
      <c r="E60" s="13">
        <v>503441.31</v>
      </c>
      <c r="F60" s="8">
        <f t="shared" si="0"/>
        <v>207.4335846724351</v>
      </c>
    </row>
    <row r="61" spans="2:6" ht="25.5" x14ac:dyDescent="0.25">
      <c r="B61" s="11" t="s">
        <v>91</v>
      </c>
      <c r="C61" s="12" t="s">
        <v>92</v>
      </c>
      <c r="D61" s="13">
        <v>0</v>
      </c>
      <c r="E61" s="13">
        <v>23.67</v>
      </c>
      <c r="F61" s="8">
        <v>0</v>
      </c>
    </row>
    <row r="62" spans="2:6" x14ac:dyDescent="0.25">
      <c r="B62" s="11" t="s">
        <v>93</v>
      </c>
      <c r="C62" s="12" t="s">
        <v>94</v>
      </c>
      <c r="D62" s="13">
        <v>1350000</v>
      </c>
      <c r="E62" s="13">
        <v>759276.52</v>
      </c>
      <c r="F62" s="8">
        <f t="shared" si="0"/>
        <v>56.24270518518518</v>
      </c>
    </row>
    <row r="63" spans="2:6" ht="25.5" x14ac:dyDescent="0.25">
      <c r="B63" s="11" t="s">
        <v>95</v>
      </c>
      <c r="C63" s="12" t="s">
        <v>96</v>
      </c>
      <c r="D63" s="13">
        <v>1350000</v>
      </c>
      <c r="E63" s="13">
        <v>759276.52</v>
      </c>
      <c r="F63" s="8">
        <f t="shared" si="0"/>
        <v>56.24270518518518</v>
      </c>
    </row>
    <row r="64" spans="2:6" ht="25.5" x14ac:dyDescent="0.25">
      <c r="B64" s="11" t="s">
        <v>97</v>
      </c>
      <c r="C64" s="12" t="s">
        <v>98</v>
      </c>
      <c r="D64" s="13">
        <v>1350000</v>
      </c>
      <c r="E64" s="13">
        <v>759276.52</v>
      </c>
      <c r="F64" s="8">
        <f t="shared" si="0"/>
        <v>56.24270518518518</v>
      </c>
    </row>
    <row r="65" spans="2:6" ht="51" x14ac:dyDescent="0.25">
      <c r="B65" s="11" t="s">
        <v>99</v>
      </c>
      <c r="C65" s="14" t="s">
        <v>365</v>
      </c>
      <c r="D65" s="13">
        <v>1350000</v>
      </c>
      <c r="E65" s="13">
        <v>0</v>
      </c>
      <c r="F65" s="8">
        <f t="shared" si="0"/>
        <v>0</v>
      </c>
    </row>
    <row r="66" spans="2:6" ht="38.25" x14ac:dyDescent="0.25">
      <c r="B66" s="11" t="s">
        <v>100</v>
      </c>
      <c r="C66" s="12" t="s">
        <v>101</v>
      </c>
      <c r="D66" s="13">
        <v>0</v>
      </c>
      <c r="E66" s="13">
        <v>754546.52</v>
      </c>
      <c r="F66" s="8">
        <v>0</v>
      </c>
    </row>
    <row r="67" spans="2:6" ht="51" x14ac:dyDescent="0.25">
      <c r="B67" s="11" t="s">
        <v>102</v>
      </c>
      <c r="C67" s="14" t="s">
        <v>366</v>
      </c>
      <c r="D67" s="13">
        <v>0</v>
      </c>
      <c r="E67" s="13">
        <v>4580</v>
      </c>
      <c r="F67" s="8">
        <v>0</v>
      </c>
    </row>
    <row r="68" spans="2:6" ht="38.25" x14ac:dyDescent="0.25">
      <c r="B68" s="11" t="s">
        <v>103</v>
      </c>
      <c r="C68" s="12" t="s">
        <v>104</v>
      </c>
      <c r="D68" s="13">
        <v>0</v>
      </c>
      <c r="E68" s="13">
        <v>150</v>
      </c>
      <c r="F68" s="8">
        <v>0</v>
      </c>
    </row>
    <row r="69" spans="2:6" ht="25.5" x14ac:dyDescent="0.25">
      <c r="B69" s="11" t="s">
        <v>105</v>
      </c>
      <c r="C69" s="12" t="s">
        <v>106</v>
      </c>
      <c r="D69" s="13">
        <v>4462200</v>
      </c>
      <c r="E69" s="13">
        <v>2778324.48</v>
      </c>
      <c r="F69" s="8">
        <f t="shared" si="0"/>
        <v>62.263557886244456</v>
      </c>
    </row>
    <row r="70" spans="2:6" ht="51" x14ac:dyDescent="0.25">
      <c r="B70" s="11" t="s">
        <v>107</v>
      </c>
      <c r="C70" s="14" t="s">
        <v>367</v>
      </c>
      <c r="D70" s="13">
        <v>4432700</v>
      </c>
      <c r="E70" s="13">
        <v>2714334.83</v>
      </c>
      <c r="F70" s="8">
        <f t="shared" si="0"/>
        <v>61.234345432806194</v>
      </c>
    </row>
    <row r="71" spans="2:6" ht="38.25" x14ac:dyDescent="0.25">
      <c r="B71" s="11" t="s">
        <v>108</v>
      </c>
      <c r="C71" s="12" t="s">
        <v>109</v>
      </c>
      <c r="D71" s="13">
        <v>4250000</v>
      </c>
      <c r="E71" s="13">
        <v>2529583.4300000002</v>
      </c>
      <c r="F71" s="8">
        <f t="shared" si="0"/>
        <v>59.519610117647062</v>
      </c>
    </row>
    <row r="72" spans="2:6" ht="51" x14ac:dyDescent="0.25">
      <c r="B72" s="11" t="s">
        <v>110</v>
      </c>
      <c r="C72" s="14" t="s">
        <v>368</v>
      </c>
      <c r="D72" s="13">
        <v>4250000</v>
      </c>
      <c r="E72" s="13">
        <v>2529583.4300000002</v>
      </c>
      <c r="F72" s="8">
        <f t="shared" ref="F72:F135" si="1">E72/D72*100</f>
        <v>59.519610117647062</v>
      </c>
    </row>
    <row r="73" spans="2:6" ht="51" x14ac:dyDescent="0.25">
      <c r="B73" s="11" t="s">
        <v>110</v>
      </c>
      <c r="C73" s="14" t="s">
        <v>368</v>
      </c>
      <c r="D73" s="13">
        <v>0</v>
      </c>
      <c r="E73" s="13">
        <v>2510590.75</v>
      </c>
      <c r="F73" s="8">
        <v>0</v>
      </c>
    </row>
    <row r="74" spans="2:6" ht="51" x14ac:dyDescent="0.25">
      <c r="B74" s="11" t="s">
        <v>111</v>
      </c>
      <c r="C74" s="14" t="s">
        <v>368</v>
      </c>
      <c r="D74" s="13">
        <v>4250000</v>
      </c>
      <c r="E74" s="13">
        <v>18517.810000000001</v>
      </c>
      <c r="F74" s="8">
        <f t="shared" si="1"/>
        <v>0.43571317647058833</v>
      </c>
    </row>
    <row r="75" spans="2:6" ht="51" x14ac:dyDescent="0.25">
      <c r="B75" s="11" t="s">
        <v>112</v>
      </c>
      <c r="C75" s="14" t="s">
        <v>368</v>
      </c>
      <c r="D75" s="13">
        <v>0</v>
      </c>
      <c r="E75" s="13">
        <v>474.87</v>
      </c>
      <c r="F75" s="8">
        <v>0</v>
      </c>
    </row>
    <row r="76" spans="2:6" ht="51" x14ac:dyDescent="0.25">
      <c r="B76" s="11" t="s">
        <v>113</v>
      </c>
      <c r="C76" s="14" t="s">
        <v>369</v>
      </c>
      <c r="D76" s="13">
        <v>67200</v>
      </c>
      <c r="E76" s="13">
        <v>54509.83</v>
      </c>
      <c r="F76" s="8">
        <f t="shared" si="1"/>
        <v>81.11581845238095</v>
      </c>
    </row>
    <row r="77" spans="2:6" ht="51" x14ac:dyDescent="0.25">
      <c r="B77" s="11" t="s">
        <v>114</v>
      </c>
      <c r="C77" s="12" t="s">
        <v>115</v>
      </c>
      <c r="D77" s="13">
        <v>67200</v>
      </c>
      <c r="E77" s="13">
        <v>54509.83</v>
      </c>
      <c r="F77" s="8">
        <f t="shared" si="1"/>
        <v>81.11581845238095</v>
      </c>
    </row>
    <row r="78" spans="2:6" ht="51" x14ac:dyDescent="0.25">
      <c r="B78" s="11" t="s">
        <v>114</v>
      </c>
      <c r="C78" s="12" t="s">
        <v>115</v>
      </c>
      <c r="D78" s="13">
        <v>0</v>
      </c>
      <c r="E78" s="13">
        <v>50909.83</v>
      </c>
      <c r="F78" s="8">
        <v>0</v>
      </c>
    </row>
    <row r="79" spans="2:6" ht="51" x14ac:dyDescent="0.25">
      <c r="B79" s="11" t="s">
        <v>116</v>
      </c>
      <c r="C79" s="14" t="s">
        <v>370</v>
      </c>
      <c r="D79" s="13">
        <v>67200</v>
      </c>
      <c r="E79" s="13">
        <v>3600</v>
      </c>
      <c r="F79" s="8">
        <f t="shared" si="1"/>
        <v>5.3571428571428568</v>
      </c>
    </row>
    <row r="80" spans="2:6" ht="25.5" x14ac:dyDescent="0.25">
      <c r="B80" s="11" t="s">
        <v>117</v>
      </c>
      <c r="C80" s="12" t="s">
        <v>118</v>
      </c>
      <c r="D80" s="13">
        <v>115500</v>
      </c>
      <c r="E80" s="13">
        <v>130241.57</v>
      </c>
      <c r="F80" s="8">
        <f t="shared" si="1"/>
        <v>112.76326406926407</v>
      </c>
    </row>
    <row r="81" spans="2:6" ht="25.5" x14ac:dyDescent="0.25">
      <c r="B81" s="11" t="s">
        <v>119</v>
      </c>
      <c r="C81" s="12" t="s">
        <v>120</v>
      </c>
      <c r="D81" s="13">
        <v>115500</v>
      </c>
      <c r="E81" s="13">
        <v>130241.57</v>
      </c>
      <c r="F81" s="8">
        <f t="shared" si="1"/>
        <v>112.76326406926407</v>
      </c>
    </row>
    <row r="82" spans="2:6" ht="25.5" x14ac:dyDescent="0.25">
      <c r="B82" s="11" t="s">
        <v>119</v>
      </c>
      <c r="C82" s="12" t="s">
        <v>120</v>
      </c>
      <c r="D82" s="13">
        <v>115500</v>
      </c>
      <c r="E82" s="13">
        <v>83084.399999999994</v>
      </c>
      <c r="F82" s="8">
        <f t="shared" si="1"/>
        <v>71.934545454545457</v>
      </c>
    </row>
    <row r="83" spans="2:6" ht="38.25" x14ac:dyDescent="0.25">
      <c r="B83" s="11" t="s">
        <v>121</v>
      </c>
      <c r="C83" s="12" t="s">
        <v>122</v>
      </c>
      <c r="D83" s="13">
        <v>0</v>
      </c>
      <c r="E83" s="13">
        <v>47157.17</v>
      </c>
      <c r="F83" s="8">
        <v>0</v>
      </c>
    </row>
    <row r="84" spans="2:6" ht="25.5" x14ac:dyDescent="0.25">
      <c r="B84" s="11" t="s">
        <v>123</v>
      </c>
      <c r="C84" s="12" t="s">
        <v>124</v>
      </c>
      <c r="D84" s="13">
        <v>7600</v>
      </c>
      <c r="E84" s="13">
        <v>0</v>
      </c>
      <c r="F84" s="8">
        <f t="shared" si="1"/>
        <v>0</v>
      </c>
    </row>
    <row r="85" spans="2:6" ht="25.5" x14ac:dyDescent="0.25">
      <c r="B85" s="11" t="s">
        <v>125</v>
      </c>
      <c r="C85" s="12" t="s">
        <v>126</v>
      </c>
      <c r="D85" s="13">
        <v>7600</v>
      </c>
      <c r="E85" s="13">
        <v>0</v>
      </c>
      <c r="F85" s="8">
        <f t="shared" si="1"/>
        <v>0</v>
      </c>
    </row>
    <row r="86" spans="2:6" ht="51" x14ac:dyDescent="0.25">
      <c r="B86" s="11" t="s">
        <v>127</v>
      </c>
      <c r="C86" s="14" t="s">
        <v>371</v>
      </c>
      <c r="D86" s="13">
        <v>7600</v>
      </c>
      <c r="E86" s="13">
        <v>0</v>
      </c>
      <c r="F86" s="8">
        <f t="shared" si="1"/>
        <v>0</v>
      </c>
    </row>
    <row r="87" spans="2:6" x14ac:dyDescent="0.25">
      <c r="B87" s="11" t="s">
        <v>128</v>
      </c>
      <c r="C87" s="12" t="s">
        <v>129</v>
      </c>
      <c r="D87" s="13">
        <v>0</v>
      </c>
      <c r="E87" s="13">
        <v>46500</v>
      </c>
      <c r="F87" s="8">
        <v>0</v>
      </c>
    </row>
    <row r="88" spans="2:6" ht="25.5" x14ac:dyDescent="0.25">
      <c r="B88" s="11" t="s">
        <v>130</v>
      </c>
      <c r="C88" s="12" t="s">
        <v>131</v>
      </c>
      <c r="D88" s="13">
        <v>0</v>
      </c>
      <c r="E88" s="13">
        <v>46500</v>
      </c>
      <c r="F88" s="8">
        <v>0</v>
      </c>
    </row>
    <row r="89" spans="2:6" ht="38.25" x14ac:dyDescent="0.25">
      <c r="B89" s="11" t="s">
        <v>132</v>
      </c>
      <c r="C89" s="12" t="s">
        <v>133</v>
      </c>
      <c r="D89" s="13">
        <v>0</v>
      </c>
      <c r="E89" s="13">
        <v>46500</v>
      </c>
      <c r="F89" s="8">
        <v>0</v>
      </c>
    </row>
    <row r="90" spans="2:6" ht="51" x14ac:dyDescent="0.25">
      <c r="B90" s="11" t="s">
        <v>134</v>
      </c>
      <c r="C90" s="14" t="s">
        <v>372</v>
      </c>
      <c r="D90" s="13">
        <v>21900</v>
      </c>
      <c r="E90" s="13">
        <v>17489.650000000001</v>
      </c>
      <c r="F90" s="8">
        <f t="shared" si="1"/>
        <v>79.861415525114168</v>
      </c>
    </row>
    <row r="91" spans="2:6" ht="51" x14ac:dyDescent="0.25">
      <c r="B91" s="11" t="s">
        <v>135</v>
      </c>
      <c r="C91" s="14" t="s">
        <v>373</v>
      </c>
      <c r="D91" s="13">
        <v>21900</v>
      </c>
      <c r="E91" s="13">
        <v>17489.650000000001</v>
      </c>
      <c r="F91" s="8">
        <f t="shared" si="1"/>
        <v>79.861415525114168</v>
      </c>
    </row>
    <row r="92" spans="2:6" ht="51" x14ac:dyDescent="0.25">
      <c r="B92" s="11" t="s">
        <v>136</v>
      </c>
      <c r="C92" s="12" t="s">
        <v>137</v>
      </c>
      <c r="D92" s="13">
        <v>21900</v>
      </c>
      <c r="E92" s="13">
        <v>17489.650000000001</v>
      </c>
      <c r="F92" s="8">
        <f t="shared" si="1"/>
        <v>79.861415525114168</v>
      </c>
    </row>
    <row r="93" spans="2:6" x14ac:dyDescent="0.25">
      <c r="B93" s="11" t="s">
        <v>138</v>
      </c>
      <c r="C93" s="12" t="s">
        <v>139</v>
      </c>
      <c r="D93" s="13">
        <v>643300</v>
      </c>
      <c r="E93" s="13">
        <v>555215.31000000006</v>
      </c>
      <c r="F93" s="8">
        <f t="shared" si="1"/>
        <v>86.307369811907364</v>
      </c>
    </row>
    <row r="94" spans="2:6" x14ac:dyDescent="0.25">
      <c r="B94" s="11" t="s">
        <v>140</v>
      </c>
      <c r="C94" s="12" t="s">
        <v>141</v>
      </c>
      <c r="D94" s="13">
        <v>643300</v>
      </c>
      <c r="E94" s="13">
        <v>555215.31000000006</v>
      </c>
      <c r="F94" s="8">
        <f t="shared" si="1"/>
        <v>86.307369811907364</v>
      </c>
    </row>
    <row r="95" spans="2:6" ht="25.5" x14ac:dyDescent="0.25">
      <c r="B95" s="11" t="s">
        <v>142</v>
      </c>
      <c r="C95" s="12" t="s">
        <v>143</v>
      </c>
      <c r="D95" s="13">
        <v>354000</v>
      </c>
      <c r="E95" s="13">
        <v>316919.83</v>
      </c>
      <c r="F95" s="8">
        <f t="shared" si="1"/>
        <v>89.525375706214689</v>
      </c>
    </row>
    <row r="96" spans="2:6" ht="38.25" x14ac:dyDescent="0.25">
      <c r="B96" s="11" t="s">
        <v>144</v>
      </c>
      <c r="C96" s="12" t="s">
        <v>145</v>
      </c>
      <c r="D96" s="13">
        <v>354000</v>
      </c>
      <c r="E96" s="13">
        <v>316919.83</v>
      </c>
      <c r="F96" s="8">
        <f t="shared" si="1"/>
        <v>89.525375706214689</v>
      </c>
    </row>
    <row r="97" spans="2:6" x14ac:dyDescent="0.25">
      <c r="B97" s="11" t="s">
        <v>146</v>
      </c>
      <c r="C97" s="12" t="s">
        <v>147</v>
      </c>
      <c r="D97" s="13">
        <v>56700</v>
      </c>
      <c r="E97" s="13">
        <v>58.95</v>
      </c>
      <c r="F97" s="8">
        <f t="shared" si="1"/>
        <v>0.10396825396825396</v>
      </c>
    </row>
    <row r="98" spans="2:6" ht="38.25" x14ac:dyDescent="0.25">
      <c r="B98" s="11" t="s">
        <v>148</v>
      </c>
      <c r="C98" s="12" t="s">
        <v>149</v>
      </c>
      <c r="D98" s="13">
        <v>56700</v>
      </c>
      <c r="E98" s="13">
        <v>58.95</v>
      </c>
      <c r="F98" s="8">
        <f t="shared" si="1"/>
        <v>0.10396825396825396</v>
      </c>
    </row>
    <row r="99" spans="2:6" x14ac:dyDescent="0.25">
      <c r="B99" s="11" t="s">
        <v>150</v>
      </c>
      <c r="C99" s="12" t="s">
        <v>151</v>
      </c>
      <c r="D99" s="13">
        <v>232600</v>
      </c>
      <c r="E99" s="13">
        <v>238236.53</v>
      </c>
      <c r="F99" s="8">
        <f t="shared" si="1"/>
        <v>102.423271711092</v>
      </c>
    </row>
    <row r="100" spans="2:6" x14ac:dyDescent="0.25">
      <c r="B100" s="11" t="s">
        <v>152</v>
      </c>
      <c r="C100" s="12" t="s">
        <v>153</v>
      </c>
      <c r="D100" s="13">
        <v>218000</v>
      </c>
      <c r="E100" s="13">
        <v>223653.6</v>
      </c>
      <c r="F100" s="8">
        <f t="shared" si="1"/>
        <v>102.59339449541285</v>
      </c>
    </row>
    <row r="101" spans="2:6" x14ac:dyDescent="0.25">
      <c r="B101" s="11" t="s">
        <v>154</v>
      </c>
      <c r="C101" s="12" t="s">
        <v>155</v>
      </c>
      <c r="D101" s="13">
        <v>0</v>
      </c>
      <c r="E101" s="13">
        <v>16.809999999999999</v>
      </c>
      <c r="F101" s="8">
        <v>0</v>
      </c>
    </row>
    <row r="102" spans="2:6" ht="38.25" x14ac:dyDescent="0.25">
      <c r="B102" s="11" t="s">
        <v>156</v>
      </c>
      <c r="C102" s="12" t="s">
        <v>157</v>
      </c>
      <c r="D102" s="13">
        <v>218000</v>
      </c>
      <c r="E102" s="13">
        <v>223636.79</v>
      </c>
      <c r="F102" s="8">
        <f t="shared" si="1"/>
        <v>102.58568348623854</v>
      </c>
    </row>
    <row r="103" spans="2:6" x14ac:dyDescent="0.25">
      <c r="B103" s="11" t="s">
        <v>158</v>
      </c>
      <c r="C103" s="12" t="s">
        <v>159</v>
      </c>
      <c r="D103" s="13">
        <v>14600</v>
      </c>
      <c r="E103" s="13">
        <v>14582.93</v>
      </c>
      <c r="F103" s="8">
        <f t="shared" si="1"/>
        <v>99.883082191780829</v>
      </c>
    </row>
    <row r="104" spans="2:6" ht="38.25" x14ac:dyDescent="0.25">
      <c r="B104" s="11" t="s">
        <v>160</v>
      </c>
      <c r="C104" s="12" t="s">
        <v>161</v>
      </c>
      <c r="D104" s="13">
        <v>14600</v>
      </c>
      <c r="E104" s="13">
        <v>14582.93</v>
      </c>
      <c r="F104" s="8">
        <f t="shared" si="1"/>
        <v>99.883082191780829</v>
      </c>
    </row>
    <row r="105" spans="2:6" x14ac:dyDescent="0.25">
      <c r="B105" s="11" t="s">
        <v>162</v>
      </c>
      <c r="C105" s="12" t="s">
        <v>163</v>
      </c>
      <c r="D105" s="13">
        <v>1587200</v>
      </c>
      <c r="E105" s="13">
        <v>1100656.7</v>
      </c>
      <c r="F105" s="8">
        <f t="shared" si="1"/>
        <v>69.345810231854827</v>
      </c>
    </row>
    <row r="106" spans="2:6" x14ac:dyDescent="0.25">
      <c r="B106" s="11" t="s">
        <v>164</v>
      </c>
      <c r="C106" s="12" t="s">
        <v>165</v>
      </c>
      <c r="D106" s="13">
        <v>1064000</v>
      </c>
      <c r="E106" s="13">
        <v>665995.84</v>
      </c>
      <c r="F106" s="8">
        <f t="shared" si="1"/>
        <v>62.593593984962403</v>
      </c>
    </row>
    <row r="107" spans="2:6" x14ac:dyDescent="0.25">
      <c r="B107" s="11" t="s">
        <v>166</v>
      </c>
      <c r="C107" s="12" t="s">
        <v>167</v>
      </c>
      <c r="D107" s="13">
        <v>1064000</v>
      </c>
      <c r="E107" s="13">
        <v>665995.84</v>
      </c>
      <c r="F107" s="8">
        <f t="shared" si="1"/>
        <v>62.593593984962403</v>
      </c>
    </row>
    <row r="108" spans="2:6" ht="25.5" x14ac:dyDescent="0.25">
      <c r="B108" s="11" t="s">
        <v>168</v>
      </c>
      <c r="C108" s="12" t="s">
        <v>169</v>
      </c>
      <c r="D108" s="13">
        <v>1064000</v>
      </c>
      <c r="E108" s="13">
        <v>665995.84</v>
      </c>
      <c r="F108" s="8">
        <f t="shared" si="1"/>
        <v>62.593593984962403</v>
      </c>
    </row>
    <row r="109" spans="2:6" x14ac:dyDescent="0.25">
      <c r="B109" s="11" t="s">
        <v>170</v>
      </c>
      <c r="C109" s="12" t="s">
        <v>171</v>
      </c>
      <c r="D109" s="13">
        <v>523200</v>
      </c>
      <c r="E109" s="13">
        <v>434660.86</v>
      </c>
      <c r="F109" s="8">
        <f t="shared" si="1"/>
        <v>83.077381498470942</v>
      </c>
    </row>
    <row r="110" spans="2:6" x14ac:dyDescent="0.25">
      <c r="B110" s="11" t="s">
        <v>172</v>
      </c>
      <c r="C110" s="12" t="s">
        <v>173</v>
      </c>
      <c r="D110" s="13">
        <v>523200</v>
      </c>
      <c r="E110" s="13">
        <v>434660.86</v>
      </c>
      <c r="F110" s="8">
        <f t="shared" si="1"/>
        <v>83.077381498470942</v>
      </c>
    </row>
    <row r="111" spans="2:6" x14ac:dyDescent="0.25">
      <c r="B111" s="11" t="s">
        <v>174</v>
      </c>
      <c r="C111" s="12" t="s">
        <v>175</v>
      </c>
      <c r="D111" s="13">
        <v>523200</v>
      </c>
      <c r="E111" s="13">
        <v>434660.86</v>
      </c>
      <c r="F111" s="8">
        <f t="shared" si="1"/>
        <v>83.077381498470942</v>
      </c>
    </row>
    <row r="112" spans="2:6" x14ac:dyDescent="0.25">
      <c r="B112" s="11" t="s">
        <v>176</v>
      </c>
      <c r="C112" s="12" t="s">
        <v>177</v>
      </c>
      <c r="D112" s="13">
        <v>276900</v>
      </c>
      <c r="E112" s="13">
        <v>999771.64</v>
      </c>
      <c r="F112" s="8">
        <f t="shared" si="1"/>
        <v>361.05873600577826</v>
      </c>
    </row>
    <row r="113" spans="2:6" ht="51" x14ac:dyDescent="0.25">
      <c r="B113" s="11" t="s">
        <v>178</v>
      </c>
      <c r="C113" s="14" t="s">
        <v>374</v>
      </c>
      <c r="D113" s="13">
        <v>176900</v>
      </c>
      <c r="E113" s="13">
        <v>316008.5</v>
      </c>
      <c r="F113" s="8">
        <f t="shared" si="1"/>
        <v>178.6368004522329</v>
      </c>
    </row>
    <row r="114" spans="2:6" ht="51" x14ac:dyDescent="0.25">
      <c r="B114" s="11" t="s">
        <v>179</v>
      </c>
      <c r="C114" s="14" t="s">
        <v>375</v>
      </c>
      <c r="D114" s="13">
        <v>176900</v>
      </c>
      <c r="E114" s="13">
        <v>316008.5</v>
      </c>
      <c r="F114" s="8">
        <f t="shared" si="1"/>
        <v>178.6368004522329</v>
      </c>
    </row>
    <row r="115" spans="2:6" ht="51" x14ac:dyDescent="0.25">
      <c r="B115" s="11" t="s">
        <v>180</v>
      </c>
      <c r="C115" s="14" t="s">
        <v>376</v>
      </c>
      <c r="D115" s="13">
        <v>176900</v>
      </c>
      <c r="E115" s="13">
        <v>316008.5</v>
      </c>
      <c r="F115" s="8">
        <f t="shared" si="1"/>
        <v>178.6368004522329</v>
      </c>
    </row>
    <row r="116" spans="2:6" ht="25.5" x14ac:dyDescent="0.25">
      <c r="B116" s="11" t="s">
        <v>181</v>
      </c>
      <c r="C116" s="12" t="s">
        <v>182</v>
      </c>
      <c r="D116" s="13">
        <v>100000</v>
      </c>
      <c r="E116" s="13">
        <v>683763.14</v>
      </c>
      <c r="F116" s="8">
        <f t="shared" si="1"/>
        <v>683.76314000000002</v>
      </c>
    </row>
    <row r="117" spans="2:6" ht="25.5" x14ac:dyDescent="0.25">
      <c r="B117" s="11" t="s">
        <v>183</v>
      </c>
      <c r="C117" s="12" t="s">
        <v>184</v>
      </c>
      <c r="D117" s="13">
        <v>100000</v>
      </c>
      <c r="E117" s="13">
        <v>625723.64</v>
      </c>
      <c r="F117" s="8">
        <f t="shared" si="1"/>
        <v>625.72364000000005</v>
      </c>
    </row>
    <row r="118" spans="2:6" ht="38.25" x14ac:dyDescent="0.25">
      <c r="B118" s="11" t="s">
        <v>185</v>
      </c>
      <c r="C118" s="12" t="s">
        <v>186</v>
      </c>
      <c r="D118" s="13">
        <v>100000</v>
      </c>
      <c r="E118" s="13">
        <v>625723.64</v>
      </c>
      <c r="F118" s="8">
        <f t="shared" si="1"/>
        <v>625.72364000000005</v>
      </c>
    </row>
    <row r="119" spans="2:6" ht="38.25" x14ac:dyDescent="0.25">
      <c r="B119" s="11" t="s">
        <v>185</v>
      </c>
      <c r="C119" s="12" t="s">
        <v>186</v>
      </c>
      <c r="D119" s="13">
        <v>0</v>
      </c>
      <c r="E119" s="13">
        <v>625723.64</v>
      </c>
      <c r="F119" s="8">
        <v>0</v>
      </c>
    </row>
    <row r="120" spans="2:6" ht="51" x14ac:dyDescent="0.25">
      <c r="B120" s="11" t="s">
        <v>187</v>
      </c>
      <c r="C120" s="14" t="s">
        <v>377</v>
      </c>
      <c r="D120" s="13">
        <v>100000</v>
      </c>
      <c r="E120" s="13">
        <v>0</v>
      </c>
      <c r="F120" s="8">
        <f t="shared" si="1"/>
        <v>0</v>
      </c>
    </row>
    <row r="121" spans="2:6" ht="38.25" x14ac:dyDescent="0.25">
      <c r="B121" s="11" t="s">
        <v>188</v>
      </c>
      <c r="C121" s="12" t="s">
        <v>189</v>
      </c>
      <c r="D121" s="13">
        <v>0</v>
      </c>
      <c r="E121" s="13">
        <v>58039.5</v>
      </c>
      <c r="F121" s="8">
        <v>0</v>
      </c>
    </row>
    <row r="122" spans="2:6" ht="38.25" x14ac:dyDescent="0.25">
      <c r="B122" s="11" t="s">
        <v>190</v>
      </c>
      <c r="C122" s="12" t="s">
        <v>191</v>
      </c>
      <c r="D122" s="13">
        <v>0</v>
      </c>
      <c r="E122" s="13">
        <v>58039.5</v>
      </c>
      <c r="F122" s="8">
        <v>0</v>
      </c>
    </row>
    <row r="123" spans="2:6" x14ac:dyDescent="0.25">
      <c r="B123" s="11" t="s">
        <v>192</v>
      </c>
      <c r="C123" s="12" t="s">
        <v>193</v>
      </c>
      <c r="D123" s="13">
        <v>178400</v>
      </c>
      <c r="E123" s="13">
        <v>267145.68</v>
      </c>
      <c r="F123" s="8">
        <f t="shared" si="1"/>
        <v>149.74533632286995</v>
      </c>
    </row>
    <row r="124" spans="2:6" ht="38.25" x14ac:dyDescent="0.25">
      <c r="B124" s="11" t="s">
        <v>194</v>
      </c>
      <c r="C124" s="12" t="s">
        <v>195</v>
      </c>
      <c r="D124" s="13">
        <v>88400</v>
      </c>
      <c r="E124" s="13">
        <v>158654.56</v>
      </c>
      <c r="F124" s="8">
        <f t="shared" si="1"/>
        <v>179.47348416289591</v>
      </c>
    </row>
    <row r="125" spans="2:6" ht="51" x14ac:dyDescent="0.25">
      <c r="B125" s="11" t="s">
        <v>196</v>
      </c>
      <c r="C125" s="14" t="s">
        <v>378</v>
      </c>
      <c r="D125" s="13">
        <v>500</v>
      </c>
      <c r="E125" s="13">
        <v>2550</v>
      </c>
      <c r="F125" s="8">
        <f t="shared" si="1"/>
        <v>509.99999999999994</v>
      </c>
    </row>
    <row r="126" spans="2:6" ht="51" x14ac:dyDescent="0.25">
      <c r="B126" s="11" t="s">
        <v>197</v>
      </c>
      <c r="C126" s="14" t="s">
        <v>379</v>
      </c>
      <c r="D126" s="13">
        <v>12500</v>
      </c>
      <c r="E126" s="13">
        <v>31541.75</v>
      </c>
      <c r="F126" s="8">
        <f t="shared" si="1"/>
        <v>252.334</v>
      </c>
    </row>
    <row r="127" spans="2:6" ht="51" x14ac:dyDescent="0.25">
      <c r="B127" s="11" t="s">
        <v>198</v>
      </c>
      <c r="C127" s="14" t="s">
        <v>380</v>
      </c>
      <c r="D127" s="13">
        <v>5000</v>
      </c>
      <c r="E127" s="13">
        <v>6500</v>
      </c>
      <c r="F127" s="8">
        <f t="shared" si="1"/>
        <v>130</v>
      </c>
    </row>
    <row r="128" spans="2:6" ht="51" x14ac:dyDescent="0.25">
      <c r="B128" s="11" t="s">
        <v>199</v>
      </c>
      <c r="C128" s="14" t="s">
        <v>381</v>
      </c>
      <c r="D128" s="13">
        <v>25000</v>
      </c>
      <c r="E128" s="13">
        <v>49000.3</v>
      </c>
      <c r="F128" s="8">
        <f t="shared" si="1"/>
        <v>196.00120000000001</v>
      </c>
    </row>
    <row r="129" spans="2:6" ht="51" x14ac:dyDescent="0.25">
      <c r="B129" s="11" t="s">
        <v>200</v>
      </c>
      <c r="C129" s="14" t="s">
        <v>382</v>
      </c>
      <c r="D129" s="13">
        <v>26400</v>
      </c>
      <c r="E129" s="13">
        <v>3009.94</v>
      </c>
      <c r="F129" s="8">
        <f t="shared" si="1"/>
        <v>11.401287878787878</v>
      </c>
    </row>
    <row r="130" spans="2:6" ht="51" x14ac:dyDescent="0.25">
      <c r="B130" s="11" t="s">
        <v>201</v>
      </c>
      <c r="C130" s="14" t="s">
        <v>383</v>
      </c>
      <c r="D130" s="13">
        <v>0</v>
      </c>
      <c r="E130" s="13">
        <v>45300</v>
      </c>
      <c r="F130" s="8">
        <v>0</v>
      </c>
    </row>
    <row r="131" spans="2:6" ht="51" x14ac:dyDescent="0.25">
      <c r="B131" s="11" t="s">
        <v>202</v>
      </c>
      <c r="C131" s="14" t="s">
        <v>384</v>
      </c>
      <c r="D131" s="13">
        <v>1000</v>
      </c>
      <c r="E131" s="13">
        <v>1003</v>
      </c>
      <c r="F131" s="8">
        <f t="shared" si="1"/>
        <v>100.29999999999998</v>
      </c>
    </row>
    <row r="132" spans="2:6" ht="51" x14ac:dyDescent="0.25">
      <c r="B132" s="11" t="s">
        <v>203</v>
      </c>
      <c r="C132" s="14" t="s">
        <v>385</v>
      </c>
      <c r="D132" s="13">
        <v>12000</v>
      </c>
      <c r="E132" s="13">
        <v>8400</v>
      </c>
      <c r="F132" s="8">
        <f t="shared" si="1"/>
        <v>70</v>
      </c>
    </row>
    <row r="133" spans="2:6" ht="51" x14ac:dyDescent="0.25">
      <c r="B133" s="11" t="s">
        <v>204</v>
      </c>
      <c r="C133" s="14" t="s">
        <v>386</v>
      </c>
      <c r="D133" s="13">
        <v>6000</v>
      </c>
      <c r="E133" s="13">
        <v>11349.57</v>
      </c>
      <c r="F133" s="8">
        <f t="shared" si="1"/>
        <v>189.15949999999998</v>
      </c>
    </row>
    <row r="134" spans="2:6" ht="51" x14ac:dyDescent="0.25">
      <c r="B134" s="11" t="s">
        <v>205</v>
      </c>
      <c r="C134" s="12" t="s">
        <v>206</v>
      </c>
      <c r="D134" s="13">
        <v>3000</v>
      </c>
      <c r="E134" s="13">
        <v>103867.93</v>
      </c>
      <c r="F134" s="8">
        <f t="shared" si="1"/>
        <v>3462.2643333333331</v>
      </c>
    </row>
    <row r="135" spans="2:6" ht="51" x14ac:dyDescent="0.25">
      <c r="B135" s="11" t="s">
        <v>207</v>
      </c>
      <c r="C135" s="12" t="s">
        <v>206</v>
      </c>
      <c r="D135" s="13">
        <v>3000</v>
      </c>
      <c r="E135" s="13">
        <v>0</v>
      </c>
      <c r="F135" s="8">
        <f t="shared" si="1"/>
        <v>0</v>
      </c>
    </row>
    <row r="136" spans="2:6" ht="51" x14ac:dyDescent="0.25">
      <c r="B136" s="11" t="s">
        <v>208</v>
      </c>
      <c r="C136" s="12" t="s">
        <v>209</v>
      </c>
      <c r="D136" s="13">
        <v>0</v>
      </c>
      <c r="E136" s="13">
        <v>103867.93</v>
      </c>
      <c r="F136" s="8">
        <v>0</v>
      </c>
    </row>
    <row r="137" spans="2:6" ht="25.5" x14ac:dyDescent="0.25">
      <c r="B137" s="11" t="s">
        <v>210</v>
      </c>
      <c r="C137" s="12" t="s">
        <v>211</v>
      </c>
      <c r="D137" s="13">
        <v>72000</v>
      </c>
      <c r="E137" s="13">
        <v>-356.51</v>
      </c>
      <c r="F137" s="8">
        <f t="shared" ref="F137:F199" si="2">E137/D137*100</f>
        <v>-0.49515277777777778</v>
      </c>
    </row>
    <row r="138" spans="2:6" ht="51" x14ac:dyDescent="0.25">
      <c r="B138" s="11" t="s">
        <v>212</v>
      </c>
      <c r="C138" s="14" t="s">
        <v>387</v>
      </c>
      <c r="D138" s="13">
        <v>72000</v>
      </c>
      <c r="E138" s="13">
        <v>-356.51</v>
      </c>
      <c r="F138" s="8">
        <f t="shared" si="2"/>
        <v>-0.49515277777777778</v>
      </c>
    </row>
    <row r="139" spans="2:6" x14ac:dyDescent="0.25">
      <c r="B139" s="11" t="s">
        <v>213</v>
      </c>
      <c r="C139" s="12" t="s">
        <v>214</v>
      </c>
      <c r="D139" s="13">
        <v>10000</v>
      </c>
      <c r="E139" s="13">
        <v>4979.7</v>
      </c>
      <c r="F139" s="8">
        <f t="shared" si="2"/>
        <v>49.796999999999997</v>
      </c>
    </row>
    <row r="140" spans="2:6" ht="38.25" x14ac:dyDescent="0.25">
      <c r="B140" s="11" t="s">
        <v>215</v>
      </c>
      <c r="C140" s="12" t="s">
        <v>216</v>
      </c>
      <c r="D140" s="13">
        <v>10000</v>
      </c>
      <c r="E140" s="13">
        <v>4979.7</v>
      </c>
      <c r="F140" s="8">
        <f t="shared" si="2"/>
        <v>49.796999999999997</v>
      </c>
    </row>
    <row r="141" spans="2:6" ht="25.5" x14ac:dyDescent="0.25">
      <c r="B141" s="11" t="s">
        <v>217</v>
      </c>
      <c r="C141" s="12" t="s">
        <v>218</v>
      </c>
      <c r="D141" s="13">
        <v>5000</v>
      </c>
      <c r="E141" s="13">
        <v>0</v>
      </c>
      <c r="F141" s="8">
        <f t="shared" si="2"/>
        <v>0</v>
      </c>
    </row>
    <row r="142" spans="2:6" ht="51" x14ac:dyDescent="0.25">
      <c r="B142" s="11" t="s">
        <v>219</v>
      </c>
      <c r="C142" s="14" t="s">
        <v>388</v>
      </c>
      <c r="D142" s="13">
        <v>5000</v>
      </c>
      <c r="E142" s="13">
        <v>0</v>
      </c>
      <c r="F142" s="8">
        <f t="shared" si="2"/>
        <v>0</v>
      </c>
    </row>
    <row r="143" spans="2:6" x14ac:dyDescent="0.25">
      <c r="B143" s="11" t="s">
        <v>220</v>
      </c>
      <c r="C143" s="12" t="s">
        <v>221</v>
      </c>
      <c r="D143" s="13">
        <v>445957699.80000001</v>
      </c>
      <c r="E143" s="13">
        <v>286506351.01999998</v>
      </c>
      <c r="F143" s="8">
        <f t="shared" si="2"/>
        <v>64.245185395047628</v>
      </c>
    </row>
    <row r="144" spans="2:6" ht="25.5" x14ac:dyDescent="0.25">
      <c r="B144" s="11" t="s">
        <v>222</v>
      </c>
      <c r="C144" s="12" t="s">
        <v>223</v>
      </c>
      <c r="D144" s="13">
        <v>446200849.44</v>
      </c>
      <c r="E144" s="13">
        <v>286749500.66000003</v>
      </c>
      <c r="F144" s="8">
        <f t="shared" si="2"/>
        <v>64.264669379245291</v>
      </c>
    </row>
    <row r="145" spans="2:6" x14ac:dyDescent="0.25">
      <c r="B145" s="11" t="s">
        <v>224</v>
      </c>
      <c r="C145" s="12" t="s">
        <v>225</v>
      </c>
      <c r="D145" s="13">
        <v>185685300</v>
      </c>
      <c r="E145" s="13">
        <v>98589200</v>
      </c>
      <c r="F145" s="8">
        <f t="shared" si="2"/>
        <v>53.094779177457774</v>
      </c>
    </row>
    <row r="146" spans="2:6" x14ac:dyDescent="0.25">
      <c r="B146" s="11" t="s">
        <v>226</v>
      </c>
      <c r="C146" s="12" t="s">
        <v>227</v>
      </c>
      <c r="D146" s="13">
        <v>136577800</v>
      </c>
      <c r="E146" s="13">
        <v>92175400</v>
      </c>
      <c r="F146" s="8">
        <f t="shared" si="2"/>
        <v>67.489299139391619</v>
      </c>
    </row>
    <row r="147" spans="2:6" ht="51" x14ac:dyDescent="0.25">
      <c r="B147" s="11" t="s">
        <v>228</v>
      </c>
      <c r="C147" s="14" t="s">
        <v>389</v>
      </c>
      <c r="D147" s="13">
        <v>136577800</v>
      </c>
      <c r="E147" s="13">
        <v>92175400</v>
      </c>
      <c r="F147" s="8">
        <f t="shared" si="2"/>
        <v>67.489299139391619</v>
      </c>
    </row>
    <row r="148" spans="2:6" x14ac:dyDescent="0.25">
      <c r="B148" s="11" t="s">
        <v>229</v>
      </c>
      <c r="C148" s="12" t="s">
        <v>230</v>
      </c>
      <c r="D148" s="13">
        <v>49107500</v>
      </c>
      <c r="E148" s="13">
        <v>6413800</v>
      </c>
      <c r="F148" s="8">
        <f t="shared" si="2"/>
        <v>13.060734103751972</v>
      </c>
    </row>
    <row r="149" spans="2:6" ht="51" x14ac:dyDescent="0.25">
      <c r="B149" s="11" t="s">
        <v>231</v>
      </c>
      <c r="C149" s="14" t="s">
        <v>390</v>
      </c>
      <c r="D149" s="13">
        <v>49107500</v>
      </c>
      <c r="E149" s="13">
        <v>6413800</v>
      </c>
      <c r="F149" s="8">
        <f t="shared" si="2"/>
        <v>13.060734103751972</v>
      </c>
    </row>
    <row r="150" spans="2:6" ht="51" x14ac:dyDescent="0.25">
      <c r="B150" s="11" t="s">
        <v>231</v>
      </c>
      <c r="C150" s="14" t="s">
        <v>390</v>
      </c>
      <c r="D150" s="13">
        <v>42456700</v>
      </c>
      <c r="E150" s="13">
        <v>0</v>
      </c>
      <c r="F150" s="8">
        <f t="shared" si="2"/>
        <v>0</v>
      </c>
    </row>
    <row r="151" spans="2:6" ht="51" x14ac:dyDescent="0.25">
      <c r="B151" s="11" t="s">
        <v>232</v>
      </c>
      <c r="C151" s="14" t="s">
        <v>391</v>
      </c>
      <c r="D151" s="13">
        <v>6650800</v>
      </c>
      <c r="E151" s="13">
        <v>6413800</v>
      </c>
      <c r="F151" s="8">
        <f t="shared" si="2"/>
        <v>96.436518915017743</v>
      </c>
    </row>
    <row r="152" spans="2:6" ht="25.5" x14ac:dyDescent="0.25">
      <c r="B152" s="11" t="s">
        <v>233</v>
      </c>
      <c r="C152" s="12" t="s">
        <v>234</v>
      </c>
      <c r="D152" s="13">
        <v>48408487.600000001</v>
      </c>
      <c r="E152" s="13">
        <v>26838521.129999999</v>
      </c>
      <c r="F152" s="8">
        <f t="shared" si="2"/>
        <v>55.441767468066892</v>
      </c>
    </row>
    <row r="153" spans="2:6" ht="25.5" x14ac:dyDescent="0.25">
      <c r="B153" s="11" t="s">
        <v>235</v>
      </c>
      <c r="C153" s="12" t="s">
        <v>236</v>
      </c>
      <c r="D153" s="13">
        <v>4071300</v>
      </c>
      <c r="E153" s="13">
        <v>3388636.25</v>
      </c>
      <c r="F153" s="8">
        <f t="shared" si="2"/>
        <v>83.232290668828142</v>
      </c>
    </row>
    <row r="154" spans="2:6" ht="51" x14ac:dyDescent="0.25">
      <c r="B154" s="11" t="s">
        <v>237</v>
      </c>
      <c r="C154" s="12" t="s">
        <v>238</v>
      </c>
      <c r="D154" s="13">
        <v>4071300</v>
      </c>
      <c r="E154" s="13">
        <v>3388636.25</v>
      </c>
      <c r="F154" s="8">
        <f t="shared" si="2"/>
        <v>83.232290668828142</v>
      </c>
    </row>
    <row r="155" spans="2:6" x14ac:dyDescent="0.25">
      <c r="B155" s="11" t="s">
        <v>239</v>
      </c>
      <c r="C155" s="12" t="s">
        <v>240</v>
      </c>
      <c r="D155" s="13">
        <v>132000</v>
      </c>
      <c r="E155" s="13">
        <v>132000</v>
      </c>
      <c r="F155" s="8">
        <f t="shared" si="2"/>
        <v>100</v>
      </c>
    </row>
    <row r="156" spans="2:6" ht="51" x14ac:dyDescent="0.25">
      <c r="B156" s="11" t="s">
        <v>241</v>
      </c>
      <c r="C156" s="14" t="s">
        <v>392</v>
      </c>
      <c r="D156" s="13">
        <v>132000</v>
      </c>
      <c r="E156" s="13">
        <v>132000</v>
      </c>
      <c r="F156" s="8">
        <f t="shared" si="2"/>
        <v>100</v>
      </c>
    </row>
    <row r="157" spans="2:6" ht="51" x14ac:dyDescent="0.25">
      <c r="B157" s="11" t="s">
        <v>242</v>
      </c>
      <c r="C157" s="14" t="s">
        <v>393</v>
      </c>
      <c r="D157" s="13">
        <v>4571200</v>
      </c>
      <c r="E157" s="13">
        <v>1403481.21</v>
      </c>
      <c r="F157" s="8">
        <f t="shared" si="2"/>
        <v>30.702686603080153</v>
      </c>
    </row>
    <row r="158" spans="2:6" ht="51" x14ac:dyDescent="0.25">
      <c r="B158" s="11" t="s">
        <v>243</v>
      </c>
      <c r="C158" s="14" t="s">
        <v>394</v>
      </c>
      <c r="D158" s="13">
        <v>4571200</v>
      </c>
      <c r="E158" s="13">
        <v>1403481.21</v>
      </c>
      <c r="F158" s="8">
        <f t="shared" si="2"/>
        <v>30.702686603080153</v>
      </c>
    </row>
    <row r="159" spans="2:6" ht="25.5" x14ac:dyDescent="0.25">
      <c r="B159" s="11" t="s">
        <v>244</v>
      </c>
      <c r="C159" s="12" t="s">
        <v>245</v>
      </c>
      <c r="D159" s="13">
        <v>1159200</v>
      </c>
      <c r="E159" s="13">
        <v>1159200</v>
      </c>
      <c r="F159" s="8">
        <f t="shared" si="2"/>
        <v>100</v>
      </c>
    </row>
    <row r="160" spans="2:6" ht="51" x14ac:dyDescent="0.25">
      <c r="B160" s="11" t="s">
        <v>246</v>
      </c>
      <c r="C160" s="14" t="s">
        <v>395</v>
      </c>
      <c r="D160" s="13">
        <v>1159200</v>
      </c>
      <c r="E160" s="13">
        <v>1159200</v>
      </c>
      <c r="F160" s="8">
        <f t="shared" si="2"/>
        <v>100</v>
      </c>
    </row>
    <row r="161" spans="2:6" ht="25.5" x14ac:dyDescent="0.25">
      <c r="B161" s="11" t="s">
        <v>247</v>
      </c>
      <c r="C161" s="12" t="s">
        <v>248</v>
      </c>
      <c r="D161" s="13">
        <v>2094487.2</v>
      </c>
      <c r="E161" s="13">
        <v>1825195.99</v>
      </c>
      <c r="F161" s="8">
        <f t="shared" si="2"/>
        <v>87.142857211063401</v>
      </c>
    </row>
    <row r="162" spans="2:6" ht="51" x14ac:dyDescent="0.25">
      <c r="B162" s="11" t="s">
        <v>249</v>
      </c>
      <c r="C162" s="14" t="s">
        <v>396</v>
      </c>
      <c r="D162" s="13">
        <v>2094487.2</v>
      </c>
      <c r="E162" s="13">
        <v>1825195.99</v>
      </c>
      <c r="F162" s="8">
        <f t="shared" si="2"/>
        <v>87.142857211063401</v>
      </c>
    </row>
    <row r="163" spans="2:6" x14ac:dyDescent="0.25">
      <c r="B163" s="11" t="s">
        <v>250</v>
      </c>
      <c r="C163" s="12" t="s">
        <v>251</v>
      </c>
      <c r="D163" s="13">
        <v>36380300.399999999</v>
      </c>
      <c r="E163" s="13">
        <v>18930007.68</v>
      </c>
      <c r="F163" s="8">
        <f t="shared" si="2"/>
        <v>52.033676115549611</v>
      </c>
    </row>
    <row r="164" spans="2:6" x14ac:dyDescent="0.25">
      <c r="B164" s="11" t="s">
        <v>252</v>
      </c>
      <c r="C164" s="12" t="s">
        <v>253</v>
      </c>
      <c r="D164" s="13">
        <v>36380300.399999999</v>
      </c>
      <c r="E164" s="13">
        <v>18930007.68</v>
      </c>
      <c r="F164" s="8">
        <f t="shared" si="2"/>
        <v>52.033676115549611</v>
      </c>
    </row>
    <row r="165" spans="2:6" ht="51" x14ac:dyDescent="0.25">
      <c r="B165" s="11" t="s">
        <v>254</v>
      </c>
      <c r="C165" s="14" t="s">
        <v>397</v>
      </c>
      <c r="D165" s="13">
        <v>278700</v>
      </c>
      <c r="E165" s="13">
        <v>257797.5</v>
      </c>
      <c r="F165" s="8">
        <f t="shared" si="2"/>
        <v>92.5</v>
      </c>
    </row>
    <row r="166" spans="2:6" ht="51" x14ac:dyDescent="0.25">
      <c r="B166" s="11" t="s">
        <v>255</v>
      </c>
      <c r="C166" s="14" t="s">
        <v>398</v>
      </c>
      <c r="D166" s="13">
        <v>1800000</v>
      </c>
      <c r="E166" s="13">
        <v>1800000</v>
      </c>
      <c r="F166" s="8">
        <f t="shared" si="2"/>
        <v>100</v>
      </c>
    </row>
    <row r="167" spans="2:6" ht="51" x14ac:dyDescent="0.25">
      <c r="B167" s="11" t="s">
        <v>256</v>
      </c>
      <c r="C167" s="14" t="s">
        <v>399</v>
      </c>
      <c r="D167" s="13">
        <v>500000</v>
      </c>
      <c r="E167" s="13">
        <v>500000</v>
      </c>
      <c r="F167" s="8">
        <f t="shared" si="2"/>
        <v>100</v>
      </c>
    </row>
    <row r="168" spans="2:6" ht="38.25" x14ac:dyDescent="0.25">
      <c r="B168" s="11" t="s">
        <v>257</v>
      </c>
      <c r="C168" s="12" t="s">
        <v>258</v>
      </c>
      <c r="D168" s="13">
        <v>220900</v>
      </c>
      <c r="E168" s="13">
        <v>0</v>
      </c>
      <c r="F168" s="8">
        <f t="shared" si="2"/>
        <v>0</v>
      </c>
    </row>
    <row r="169" spans="2:6" ht="51" x14ac:dyDescent="0.25">
      <c r="B169" s="11" t="s">
        <v>259</v>
      </c>
      <c r="C169" s="14" t="s">
        <v>400</v>
      </c>
      <c r="D169" s="13">
        <v>626200</v>
      </c>
      <c r="E169" s="13">
        <v>626200</v>
      </c>
      <c r="F169" s="8">
        <f t="shared" si="2"/>
        <v>100</v>
      </c>
    </row>
    <row r="170" spans="2:6" ht="51" x14ac:dyDescent="0.25">
      <c r="B170" s="11" t="s">
        <v>260</v>
      </c>
      <c r="C170" s="14" t="s">
        <v>401</v>
      </c>
      <c r="D170" s="13">
        <v>534000</v>
      </c>
      <c r="E170" s="13">
        <v>521883.02</v>
      </c>
      <c r="F170" s="8">
        <f t="shared" si="2"/>
        <v>97.730902621722848</v>
      </c>
    </row>
    <row r="171" spans="2:6" ht="51" x14ac:dyDescent="0.25">
      <c r="B171" s="11" t="s">
        <v>261</v>
      </c>
      <c r="C171" s="14" t="s">
        <v>402</v>
      </c>
      <c r="D171" s="13">
        <v>500000</v>
      </c>
      <c r="E171" s="13">
        <v>0</v>
      </c>
      <c r="F171" s="8">
        <f t="shared" si="2"/>
        <v>0</v>
      </c>
    </row>
    <row r="172" spans="2:6" ht="51" x14ac:dyDescent="0.25">
      <c r="B172" s="11" t="s">
        <v>262</v>
      </c>
      <c r="C172" s="12" t="s">
        <v>263</v>
      </c>
      <c r="D172" s="13">
        <v>154700</v>
      </c>
      <c r="E172" s="13">
        <v>154700</v>
      </c>
      <c r="F172" s="8">
        <f t="shared" si="2"/>
        <v>100</v>
      </c>
    </row>
    <row r="173" spans="2:6" ht="51" x14ac:dyDescent="0.25">
      <c r="B173" s="11" t="s">
        <v>264</v>
      </c>
      <c r="C173" s="14" t="s">
        <v>403</v>
      </c>
      <c r="D173" s="13">
        <v>1132000</v>
      </c>
      <c r="E173" s="13">
        <v>1120749.46</v>
      </c>
      <c r="F173" s="8">
        <f t="shared" si="2"/>
        <v>99.006136042402829</v>
      </c>
    </row>
    <row r="174" spans="2:6" ht="51" x14ac:dyDescent="0.25">
      <c r="B174" s="11" t="s">
        <v>265</v>
      </c>
      <c r="C174" s="14" t="s">
        <v>404</v>
      </c>
      <c r="D174" s="13">
        <v>355000</v>
      </c>
      <c r="E174" s="13">
        <v>355000</v>
      </c>
      <c r="F174" s="8">
        <f t="shared" si="2"/>
        <v>100</v>
      </c>
    </row>
    <row r="175" spans="2:6" ht="51" x14ac:dyDescent="0.25">
      <c r="B175" s="11" t="s">
        <v>266</v>
      </c>
      <c r="C175" s="14" t="s">
        <v>405</v>
      </c>
      <c r="D175" s="13">
        <v>196800</v>
      </c>
      <c r="E175" s="13">
        <v>196800</v>
      </c>
      <c r="F175" s="8">
        <f t="shared" si="2"/>
        <v>100</v>
      </c>
    </row>
    <row r="176" spans="2:6" ht="51" x14ac:dyDescent="0.25">
      <c r="B176" s="11" t="s">
        <v>267</v>
      </c>
      <c r="C176" s="14" t="s">
        <v>406</v>
      </c>
      <c r="D176" s="13">
        <v>2230600</v>
      </c>
      <c r="E176" s="13">
        <v>2230600</v>
      </c>
      <c r="F176" s="8">
        <f t="shared" si="2"/>
        <v>100</v>
      </c>
    </row>
    <row r="177" spans="2:6" ht="51" x14ac:dyDescent="0.25">
      <c r="B177" s="11" t="s">
        <v>268</v>
      </c>
      <c r="C177" s="14" t="s">
        <v>407</v>
      </c>
      <c r="D177" s="13">
        <v>5119400</v>
      </c>
      <c r="E177" s="13">
        <v>2326441.2799999998</v>
      </c>
      <c r="F177" s="8">
        <f t="shared" si="2"/>
        <v>45.443631675586978</v>
      </c>
    </row>
    <row r="178" spans="2:6" ht="51" x14ac:dyDescent="0.25">
      <c r="B178" s="11" t="s">
        <v>269</v>
      </c>
      <c r="C178" s="14" t="s">
        <v>408</v>
      </c>
      <c r="D178" s="13">
        <v>149500</v>
      </c>
      <c r="E178" s="13">
        <v>149500</v>
      </c>
      <c r="F178" s="8">
        <f t="shared" si="2"/>
        <v>100</v>
      </c>
    </row>
    <row r="179" spans="2:6" ht="51" x14ac:dyDescent="0.25">
      <c r="B179" s="11" t="s">
        <v>270</v>
      </c>
      <c r="C179" s="14" t="s">
        <v>409</v>
      </c>
      <c r="D179" s="13">
        <v>1020000</v>
      </c>
      <c r="E179" s="13">
        <v>913841.17</v>
      </c>
      <c r="F179" s="8">
        <f t="shared" si="2"/>
        <v>89.592271568627453</v>
      </c>
    </row>
    <row r="180" spans="2:6" ht="51" x14ac:dyDescent="0.25">
      <c r="B180" s="11" t="s">
        <v>271</v>
      </c>
      <c r="C180" s="14" t="s">
        <v>410</v>
      </c>
      <c r="D180" s="13">
        <v>2360000</v>
      </c>
      <c r="E180" s="13">
        <v>0</v>
      </c>
      <c r="F180" s="8">
        <f t="shared" si="2"/>
        <v>0</v>
      </c>
    </row>
    <row r="181" spans="2:6" ht="51" x14ac:dyDescent="0.25">
      <c r="B181" s="11" t="s">
        <v>272</v>
      </c>
      <c r="C181" s="14" t="s">
        <v>411</v>
      </c>
      <c r="D181" s="13">
        <v>1308421</v>
      </c>
      <c r="E181" s="13">
        <v>1308421</v>
      </c>
      <c r="F181" s="8">
        <f t="shared" si="2"/>
        <v>100</v>
      </c>
    </row>
    <row r="182" spans="2:6" ht="51" x14ac:dyDescent="0.25">
      <c r="B182" s="11" t="s">
        <v>273</v>
      </c>
      <c r="C182" s="14" t="s">
        <v>412</v>
      </c>
      <c r="D182" s="13">
        <v>3982367</v>
      </c>
      <c r="E182" s="13">
        <v>3298117</v>
      </c>
      <c r="F182" s="8">
        <f t="shared" si="2"/>
        <v>82.818007481480237</v>
      </c>
    </row>
    <row r="183" spans="2:6" ht="51" x14ac:dyDescent="0.25">
      <c r="B183" s="11" t="s">
        <v>274</v>
      </c>
      <c r="C183" s="14" t="s">
        <v>413</v>
      </c>
      <c r="D183" s="13">
        <v>4284912.4000000004</v>
      </c>
      <c r="E183" s="13">
        <v>0</v>
      </c>
      <c r="F183" s="8">
        <f t="shared" si="2"/>
        <v>0</v>
      </c>
    </row>
    <row r="184" spans="2:6" ht="51" x14ac:dyDescent="0.25">
      <c r="B184" s="11" t="s">
        <v>275</v>
      </c>
      <c r="C184" s="14" t="s">
        <v>414</v>
      </c>
      <c r="D184" s="13">
        <v>1200000</v>
      </c>
      <c r="E184" s="13">
        <v>0</v>
      </c>
      <c r="F184" s="8">
        <f t="shared" si="2"/>
        <v>0</v>
      </c>
    </row>
    <row r="185" spans="2:6" ht="51" x14ac:dyDescent="0.25">
      <c r="B185" s="11" t="s">
        <v>276</v>
      </c>
      <c r="C185" s="14" t="s">
        <v>415</v>
      </c>
      <c r="D185" s="13">
        <v>233900</v>
      </c>
      <c r="E185" s="13">
        <v>233900</v>
      </c>
      <c r="F185" s="8">
        <f t="shared" si="2"/>
        <v>100</v>
      </c>
    </row>
    <row r="186" spans="2:6" ht="51" x14ac:dyDescent="0.25">
      <c r="B186" s="11" t="s">
        <v>277</v>
      </c>
      <c r="C186" s="14" t="s">
        <v>416</v>
      </c>
      <c r="D186" s="13">
        <v>8192900</v>
      </c>
      <c r="E186" s="13">
        <v>2936057.25</v>
      </c>
      <c r="F186" s="8">
        <f t="shared" si="2"/>
        <v>35.836605475472666</v>
      </c>
    </row>
    <row r="187" spans="2:6" x14ac:dyDescent="0.25">
      <c r="B187" s="11" t="s">
        <v>278</v>
      </c>
      <c r="C187" s="12" t="s">
        <v>279</v>
      </c>
      <c r="D187" s="13">
        <v>184542600</v>
      </c>
      <c r="E187" s="13">
        <v>142041066.21000001</v>
      </c>
      <c r="F187" s="8">
        <f t="shared" si="2"/>
        <v>76.969255992925213</v>
      </c>
    </row>
    <row r="188" spans="2:6" ht="25.5" x14ac:dyDescent="0.25">
      <c r="B188" s="11" t="s">
        <v>280</v>
      </c>
      <c r="C188" s="12" t="s">
        <v>281</v>
      </c>
      <c r="D188" s="13">
        <v>183252700</v>
      </c>
      <c r="E188" s="13">
        <v>141136139.66</v>
      </c>
      <c r="F188" s="8">
        <f t="shared" si="2"/>
        <v>77.017222480214471</v>
      </c>
    </row>
    <row r="189" spans="2:6" ht="25.5" x14ac:dyDescent="0.25">
      <c r="B189" s="11" t="s">
        <v>282</v>
      </c>
      <c r="C189" s="12" t="s">
        <v>283</v>
      </c>
      <c r="D189" s="13">
        <v>183252700</v>
      </c>
      <c r="E189" s="13">
        <v>141136139.66</v>
      </c>
      <c r="F189" s="8">
        <f t="shared" si="2"/>
        <v>77.017222480214471</v>
      </c>
    </row>
    <row r="190" spans="2:6" ht="51" x14ac:dyDescent="0.25">
      <c r="B190" s="11" t="s">
        <v>284</v>
      </c>
      <c r="C190" s="14" t="s">
        <v>417</v>
      </c>
      <c r="D190" s="13">
        <v>734700</v>
      </c>
      <c r="E190" s="13">
        <v>506100</v>
      </c>
      <c r="F190" s="8">
        <f t="shared" si="2"/>
        <v>68.885259289505925</v>
      </c>
    </row>
    <row r="191" spans="2:6" ht="51" x14ac:dyDescent="0.25">
      <c r="B191" s="11" t="s">
        <v>285</v>
      </c>
      <c r="C191" s="14" t="s">
        <v>418</v>
      </c>
      <c r="D191" s="13">
        <v>16929800</v>
      </c>
      <c r="E191" s="13">
        <v>11761000</v>
      </c>
      <c r="F191" s="8">
        <f t="shared" si="2"/>
        <v>69.469219955345025</v>
      </c>
    </row>
    <row r="192" spans="2:6" ht="51" x14ac:dyDescent="0.25">
      <c r="B192" s="11" t="s">
        <v>286</v>
      </c>
      <c r="C192" s="14" t="s">
        <v>419</v>
      </c>
      <c r="D192" s="13">
        <v>15852630</v>
      </c>
      <c r="E192" s="13">
        <v>12480000</v>
      </c>
      <c r="F192" s="8">
        <f t="shared" si="2"/>
        <v>78.725107442739784</v>
      </c>
    </row>
    <row r="193" spans="2:6" ht="51" x14ac:dyDescent="0.25">
      <c r="B193" s="11" t="s">
        <v>287</v>
      </c>
      <c r="C193" s="14" t="s">
        <v>420</v>
      </c>
      <c r="D193" s="13">
        <v>35200</v>
      </c>
      <c r="E193" s="13">
        <v>28800</v>
      </c>
      <c r="F193" s="8">
        <f t="shared" si="2"/>
        <v>81.818181818181827</v>
      </c>
    </row>
    <row r="194" spans="2:6" ht="51" x14ac:dyDescent="0.25">
      <c r="B194" s="11" t="s">
        <v>288</v>
      </c>
      <c r="C194" s="14" t="s">
        <v>421</v>
      </c>
      <c r="D194" s="13">
        <v>39900</v>
      </c>
      <c r="E194" s="13">
        <v>29925</v>
      </c>
      <c r="F194" s="8">
        <f t="shared" si="2"/>
        <v>75</v>
      </c>
    </row>
    <row r="195" spans="2:6" ht="51" x14ac:dyDescent="0.25">
      <c r="B195" s="11" t="s">
        <v>289</v>
      </c>
      <c r="C195" s="14" t="s">
        <v>422</v>
      </c>
      <c r="D195" s="13">
        <v>2229600</v>
      </c>
      <c r="E195" s="13">
        <v>1884410</v>
      </c>
      <c r="F195" s="8">
        <f t="shared" si="2"/>
        <v>84.517850735557943</v>
      </c>
    </row>
    <row r="196" spans="2:6" ht="51" x14ac:dyDescent="0.25">
      <c r="B196" s="11" t="s">
        <v>290</v>
      </c>
      <c r="C196" s="14" t="s">
        <v>423</v>
      </c>
      <c r="D196" s="13">
        <v>426700</v>
      </c>
      <c r="E196" s="13">
        <v>0</v>
      </c>
      <c r="F196" s="8">
        <f t="shared" si="2"/>
        <v>0</v>
      </c>
    </row>
    <row r="197" spans="2:6" ht="51" x14ac:dyDescent="0.25">
      <c r="B197" s="11" t="s">
        <v>291</v>
      </c>
      <c r="C197" s="14" t="s">
        <v>424</v>
      </c>
      <c r="D197" s="13">
        <v>117300</v>
      </c>
      <c r="E197" s="13">
        <v>100700</v>
      </c>
      <c r="F197" s="8">
        <f t="shared" si="2"/>
        <v>85.848252344416025</v>
      </c>
    </row>
    <row r="198" spans="2:6" ht="51" x14ac:dyDescent="0.25">
      <c r="B198" s="11" t="s">
        <v>292</v>
      </c>
      <c r="C198" s="14" t="s">
        <v>425</v>
      </c>
      <c r="D198" s="13">
        <v>1629800</v>
      </c>
      <c r="E198" s="13">
        <v>1236362</v>
      </c>
      <c r="F198" s="8">
        <f t="shared" si="2"/>
        <v>75.859737391090931</v>
      </c>
    </row>
    <row r="199" spans="2:6" ht="51" x14ac:dyDescent="0.25">
      <c r="B199" s="11" t="s">
        <v>293</v>
      </c>
      <c r="C199" s="14" t="s">
        <v>426</v>
      </c>
      <c r="D199" s="13">
        <v>94100</v>
      </c>
      <c r="E199" s="13">
        <v>35280</v>
      </c>
      <c r="F199" s="8">
        <f t="shared" si="2"/>
        <v>37.492029755579168</v>
      </c>
    </row>
    <row r="200" spans="2:6" ht="51" x14ac:dyDescent="0.25">
      <c r="B200" s="11" t="s">
        <v>294</v>
      </c>
      <c r="C200" s="14" t="s">
        <v>419</v>
      </c>
      <c r="D200" s="13">
        <v>99412240</v>
      </c>
      <c r="E200" s="13">
        <v>77694882.799999997</v>
      </c>
      <c r="F200" s="8">
        <f t="shared" ref="F200:F238" si="3">E200/D200*100</f>
        <v>78.154242173800725</v>
      </c>
    </row>
    <row r="201" spans="2:6" ht="51" x14ac:dyDescent="0.25">
      <c r="B201" s="11" t="s">
        <v>295</v>
      </c>
      <c r="C201" s="14" t="s">
        <v>427</v>
      </c>
      <c r="D201" s="13">
        <v>3321300</v>
      </c>
      <c r="E201" s="13">
        <v>1750000</v>
      </c>
      <c r="F201" s="8">
        <f t="shared" si="3"/>
        <v>52.690211664107423</v>
      </c>
    </row>
    <row r="202" spans="2:6" ht="51" x14ac:dyDescent="0.25">
      <c r="B202" s="11" t="s">
        <v>296</v>
      </c>
      <c r="C202" s="14" t="s">
        <v>428</v>
      </c>
      <c r="D202" s="13">
        <v>571600</v>
      </c>
      <c r="E202" s="13">
        <v>484760</v>
      </c>
      <c r="F202" s="8">
        <f t="shared" si="3"/>
        <v>84.807557732680195</v>
      </c>
    </row>
    <row r="203" spans="2:6" ht="51" x14ac:dyDescent="0.25">
      <c r="B203" s="11" t="s">
        <v>297</v>
      </c>
      <c r="C203" s="14" t="s">
        <v>418</v>
      </c>
      <c r="D203" s="13">
        <v>20973630</v>
      </c>
      <c r="E203" s="13">
        <v>15878000</v>
      </c>
      <c r="F203" s="8">
        <f t="shared" si="3"/>
        <v>75.704587141090983</v>
      </c>
    </row>
    <row r="204" spans="2:6" ht="51" x14ac:dyDescent="0.25">
      <c r="B204" s="11" t="s">
        <v>298</v>
      </c>
      <c r="C204" s="14" t="s">
        <v>429</v>
      </c>
      <c r="D204" s="13">
        <v>18404200</v>
      </c>
      <c r="E204" s="13">
        <v>15337000</v>
      </c>
      <c r="F204" s="8">
        <f t="shared" si="3"/>
        <v>83.33423892372393</v>
      </c>
    </row>
    <row r="205" spans="2:6" ht="51" x14ac:dyDescent="0.25">
      <c r="B205" s="11" t="s">
        <v>299</v>
      </c>
      <c r="C205" s="14" t="s">
        <v>430</v>
      </c>
      <c r="D205" s="13">
        <v>729900</v>
      </c>
      <c r="E205" s="13">
        <v>613000</v>
      </c>
      <c r="F205" s="8">
        <f t="shared" si="3"/>
        <v>83.984107411974236</v>
      </c>
    </row>
    <row r="206" spans="2:6" ht="51" x14ac:dyDescent="0.25">
      <c r="B206" s="11" t="s">
        <v>300</v>
      </c>
      <c r="C206" s="12" t="s">
        <v>301</v>
      </c>
      <c r="D206" s="13">
        <v>1750100</v>
      </c>
      <c r="E206" s="13">
        <v>1315919.8600000001</v>
      </c>
      <c r="F206" s="8">
        <f t="shared" si="3"/>
        <v>75.19112393577511</v>
      </c>
    </row>
    <row r="207" spans="2:6" ht="38.25" x14ac:dyDescent="0.25">
      <c r="B207" s="11" t="s">
        <v>302</v>
      </c>
      <c r="C207" s="12" t="s">
        <v>303</v>
      </c>
      <c r="D207" s="13">
        <v>327600</v>
      </c>
      <c r="E207" s="13">
        <v>156000</v>
      </c>
      <c r="F207" s="8">
        <f t="shared" si="3"/>
        <v>47.619047619047613</v>
      </c>
    </row>
    <row r="208" spans="2:6" ht="51" x14ac:dyDescent="0.25">
      <c r="B208" s="11" t="s">
        <v>304</v>
      </c>
      <c r="C208" s="12" t="s">
        <v>305</v>
      </c>
      <c r="D208" s="13">
        <v>327600</v>
      </c>
      <c r="E208" s="13">
        <v>156000</v>
      </c>
      <c r="F208" s="8">
        <f t="shared" si="3"/>
        <v>47.619047619047613</v>
      </c>
    </row>
    <row r="209" spans="2:6" ht="25.5" x14ac:dyDescent="0.25">
      <c r="B209" s="11" t="s">
        <v>306</v>
      </c>
      <c r="C209" s="12" t="s">
        <v>307</v>
      </c>
      <c r="D209" s="13">
        <v>957600</v>
      </c>
      <c r="E209" s="13">
        <v>748926.55</v>
      </c>
      <c r="F209" s="8">
        <f t="shared" si="3"/>
        <v>78.208704051796161</v>
      </c>
    </row>
    <row r="210" spans="2:6" ht="25.5" x14ac:dyDescent="0.25">
      <c r="B210" s="11" t="s">
        <v>308</v>
      </c>
      <c r="C210" s="12" t="s">
        <v>309</v>
      </c>
      <c r="D210" s="13">
        <v>957600</v>
      </c>
      <c r="E210" s="13">
        <v>748926.55</v>
      </c>
      <c r="F210" s="8">
        <f t="shared" si="3"/>
        <v>78.208704051796161</v>
      </c>
    </row>
    <row r="211" spans="2:6" ht="38.25" x14ac:dyDescent="0.25">
      <c r="B211" s="11" t="s">
        <v>310</v>
      </c>
      <c r="C211" s="12" t="s">
        <v>311</v>
      </c>
      <c r="D211" s="13">
        <v>4700</v>
      </c>
      <c r="E211" s="13">
        <v>0</v>
      </c>
      <c r="F211" s="8">
        <f t="shared" si="3"/>
        <v>0</v>
      </c>
    </row>
    <row r="212" spans="2:6" ht="38.25" x14ac:dyDescent="0.25">
      <c r="B212" s="11" t="s">
        <v>312</v>
      </c>
      <c r="C212" s="12" t="s">
        <v>313</v>
      </c>
      <c r="D212" s="13">
        <v>4700</v>
      </c>
      <c r="E212" s="13">
        <v>0</v>
      </c>
      <c r="F212" s="8">
        <f t="shared" si="3"/>
        <v>0</v>
      </c>
    </row>
    <row r="213" spans="2:6" x14ac:dyDescent="0.25">
      <c r="B213" s="11" t="s">
        <v>314</v>
      </c>
      <c r="C213" s="12" t="s">
        <v>315</v>
      </c>
      <c r="D213" s="13">
        <v>27564461.84</v>
      </c>
      <c r="E213" s="13">
        <v>19280713.32</v>
      </c>
      <c r="F213" s="8">
        <f t="shared" si="3"/>
        <v>69.947722657951232</v>
      </c>
    </row>
    <row r="214" spans="2:6" ht="38.25" x14ac:dyDescent="0.25">
      <c r="B214" s="11" t="s">
        <v>316</v>
      </c>
      <c r="C214" s="12" t="s">
        <v>317</v>
      </c>
      <c r="D214" s="13">
        <v>15451362.41</v>
      </c>
      <c r="E214" s="13">
        <v>11333783.01</v>
      </c>
      <c r="F214" s="8">
        <f t="shared" si="3"/>
        <v>73.351350575175587</v>
      </c>
    </row>
    <row r="215" spans="2:6" ht="38.25" x14ac:dyDescent="0.25">
      <c r="B215" s="11" t="s">
        <v>318</v>
      </c>
      <c r="C215" s="12" t="s">
        <v>319</v>
      </c>
      <c r="D215" s="13">
        <v>15451362.41</v>
      </c>
      <c r="E215" s="13">
        <v>11333783.01</v>
      </c>
      <c r="F215" s="8">
        <f t="shared" si="3"/>
        <v>73.351350575175587</v>
      </c>
    </row>
    <row r="216" spans="2:6" ht="38.25" x14ac:dyDescent="0.25">
      <c r="B216" s="11" t="s">
        <v>320</v>
      </c>
      <c r="C216" s="12" t="s">
        <v>321</v>
      </c>
      <c r="D216" s="13">
        <v>4372200</v>
      </c>
      <c r="E216" s="13">
        <v>3817431.97</v>
      </c>
      <c r="F216" s="8">
        <f t="shared" si="3"/>
        <v>87.311467224738124</v>
      </c>
    </row>
    <row r="217" spans="2:6" ht="25.5" x14ac:dyDescent="0.25">
      <c r="B217" s="11" t="s">
        <v>322</v>
      </c>
      <c r="C217" s="12" t="s">
        <v>323</v>
      </c>
      <c r="D217" s="13">
        <v>235600</v>
      </c>
      <c r="E217" s="13">
        <v>203356.32</v>
      </c>
      <c r="F217" s="8">
        <f t="shared" si="3"/>
        <v>86.314227504244485</v>
      </c>
    </row>
    <row r="218" spans="2:6" ht="25.5" x14ac:dyDescent="0.25">
      <c r="B218" s="11" t="s">
        <v>324</v>
      </c>
      <c r="C218" s="12" t="s">
        <v>325</v>
      </c>
      <c r="D218" s="13">
        <v>228600</v>
      </c>
      <c r="E218" s="13">
        <v>201915.29</v>
      </c>
      <c r="F218" s="8">
        <f t="shared" si="3"/>
        <v>88.326898512685915</v>
      </c>
    </row>
    <row r="219" spans="2:6" ht="38.25" x14ac:dyDescent="0.25">
      <c r="B219" s="11" t="s">
        <v>326</v>
      </c>
      <c r="C219" s="12" t="s">
        <v>327</v>
      </c>
      <c r="D219" s="13">
        <v>185400</v>
      </c>
      <c r="E219" s="13">
        <v>161882.65</v>
      </c>
      <c r="F219" s="8">
        <f t="shared" si="3"/>
        <v>87.315345199568497</v>
      </c>
    </row>
    <row r="220" spans="2:6" ht="38.25" x14ac:dyDescent="0.25">
      <c r="B220" s="11" t="s">
        <v>328</v>
      </c>
      <c r="C220" s="12" t="s">
        <v>329</v>
      </c>
      <c r="D220" s="13">
        <v>668900</v>
      </c>
      <c r="E220" s="13">
        <v>584024.31000000006</v>
      </c>
      <c r="F220" s="8">
        <f t="shared" si="3"/>
        <v>87.311154133652266</v>
      </c>
    </row>
    <row r="221" spans="2:6" ht="38.25" x14ac:dyDescent="0.25">
      <c r="B221" s="11" t="s">
        <v>330</v>
      </c>
      <c r="C221" s="12" t="s">
        <v>331</v>
      </c>
      <c r="D221" s="13">
        <v>4631000</v>
      </c>
      <c r="E221" s="13">
        <v>4034766.68</v>
      </c>
      <c r="F221" s="8">
        <f t="shared" si="3"/>
        <v>87.125171237313765</v>
      </c>
    </row>
    <row r="222" spans="2:6" ht="38.25" x14ac:dyDescent="0.25">
      <c r="B222" s="11" t="s">
        <v>332</v>
      </c>
      <c r="C222" s="12" t="s">
        <v>333</v>
      </c>
      <c r="D222" s="13">
        <v>5129662.41</v>
      </c>
      <c r="E222" s="13">
        <v>2330405.79</v>
      </c>
      <c r="F222" s="8">
        <f t="shared" si="3"/>
        <v>45.430003063301001</v>
      </c>
    </row>
    <row r="223" spans="2:6" ht="51" x14ac:dyDescent="0.25">
      <c r="B223" s="11" t="s">
        <v>334</v>
      </c>
      <c r="C223" s="14" t="s">
        <v>431</v>
      </c>
      <c r="D223" s="13">
        <v>11835200</v>
      </c>
      <c r="E223" s="13">
        <v>7669030.3099999996</v>
      </c>
      <c r="F223" s="8">
        <f t="shared" si="3"/>
        <v>64.798485112207644</v>
      </c>
    </row>
    <row r="224" spans="2:6" ht="51" x14ac:dyDescent="0.25">
      <c r="B224" s="11" t="s">
        <v>335</v>
      </c>
      <c r="C224" s="14" t="s">
        <v>432</v>
      </c>
      <c r="D224" s="13">
        <v>200000</v>
      </c>
      <c r="E224" s="13">
        <v>200000</v>
      </c>
      <c r="F224" s="8">
        <f t="shared" si="3"/>
        <v>100</v>
      </c>
    </row>
    <row r="225" spans="2:6" x14ac:dyDescent="0.25">
      <c r="B225" s="11" t="s">
        <v>336</v>
      </c>
      <c r="C225" s="12" t="s">
        <v>337</v>
      </c>
      <c r="D225" s="13">
        <v>77900</v>
      </c>
      <c r="E225" s="13">
        <v>77900</v>
      </c>
      <c r="F225" s="8">
        <f t="shared" si="3"/>
        <v>100</v>
      </c>
    </row>
    <row r="226" spans="2:6" x14ac:dyDescent="0.25">
      <c r="B226" s="11" t="s">
        <v>338</v>
      </c>
      <c r="C226" s="12" t="s">
        <v>339</v>
      </c>
      <c r="D226" s="13">
        <v>77900</v>
      </c>
      <c r="E226" s="13">
        <v>77900</v>
      </c>
      <c r="F226" s="8">
        <f t="shared" si="3"/>
        <v>100</v>
      </c>
    </row>
    <row r="227" spans="2:6" ht="51" x14ac:dyDescent="0.25">
      <c r="B227" s="11" t="s">
        <v>340</v>
      </c>
      <c r="C227" s="14" t="s">
        <v>433</v>
      </c>
      <c r="D227" s="13">
        <v>77900</v>
      </c>
      <c r="E227" s="13">
        <v>77900</v>
      </c>
      <c r="F227" s="8">
        <f t="shared" si="3"/>
        <v>100</v>
      </c>
    </row>
    <row r="228" spans="2:6" x14ac:dyDescent="0.25">
      <c r="B228" s="11" t="s">
        <v>341</v>
      </c>
      <c r="C228" s="12" t="s">
        <v>342</v>
      </c>
      <c r="D228" s="13">
        <v>50000</v>
      </c>
      <c r="E228" s="13">
        <v>50000</v>
      </c>
      <c r="F228" s="8">
        <f t="shared" si="3"/>
        <v>100</v>
      </c>
    </row>
    <row r="229" spans="2:6" ht="25.5" x14ac:dyDescent="0.25">
      <c r="B229" s="11" t="s">
        <v>343</v>
      </c>
      <c r="C229" s="12" t="s">
        <v>344</v>
      </c>
      <c r="D229" s="13">
        <v>50000</v>
      </c>
      <c r="E229" s="13">
        <v>50000</v>
      </c>
      <c r="F229" s="8">
        <f t="shared" si="3"/>
        <v>100</v>
      </c>
    </row>
    <row r="230" spans="2:6" ht="25.5" x14ac:dyDescent="0.25">
      <c r="B230" s="11" t="s">
        <v>345</v>
      </c>
      <c r="C230" s="12" t="s">
        <v>346</v>
      </c>
      <c r="D230" s="13">
        <v>50000</v>
      </c>
      <c r="E230" s="13">
        <v>50000</v>
      </c>
      <c r="F230" s="8">
        <f t="shared" si="3"/>
        <v>100</v>
      </c>
    </row>
    <row r="231" spans="2:6" ht="38.25" x14ac:dyDescent="0.25">
      <c r="B231" s="11" t="s">
        <v>347</v>
      </c>
      <c r="C231" s="12" t="s">
        <v>348</v>
      </c>
      <c r="D231" s="13">
        <v>673.5</v>
      </c>
      <c r="E231" s="13">
        <v>673.5</v>
      </c>
      <c r="F231" s="8">
        <f t="shared" si="3"/>
        <v>100</v>
      </c>
    </row>
    <row r="232" spans="2:6" ht="51" x14ac:dyDescent="0.25">
      <c r="B232" s="11" t="s">
        <v>349</v>
      </c>
      <c r="C232" s="14" t="s">
        <v>434</v>
      </c>
      <c r="D232" s="13">
        <v>673.5</v>
      </c>
      <c r="E232" s="13">
        <v>673.5</v>
      </c>
      <c r="F232" s="8">
        <f t="shared" si="3"/>
        <v>100</v>
      </c>
    </row>
    <row r="233" spans="2:6" ht="51" x14ac:dyDescent="0.25">
      <c r="B233" s="11" t="s">
        <v>350</v>
      </c>
      <c r="C233" s="14" t="s">
        <v>435</v>
      </c>
      <c r="D233" s="13">
        <v>673.5</v>
      </c>
      <c r="E233" s="13">
        <v>673.5</v>
      </c>
      <c r="F233" s="8">
        <f t="shared" si="3"/>
        <v>100</v>
      </c>
    </row>
    <row r="234" spans="2:6" ht="38.25" x14ac:dyDescent="0.25">
      <c r="B234" s="11" t="s">
        <v>351</v>
      </c>
      <c r="C234" s="12" t="s">
        <v>352</v>
      </c>
      <c r="D234" s="13">
        <v>673.5</v>
      </c>
      <c r="E234" s="13">
        <v>673.5</v>
      </c>
      <c r="F234" s="8">
        <f t="shared" si="3"/>
        <v>100</v>
      </c>
    </row>
    <row r="235" spans="2:6" ht="25.5" x14ac:dyDescent="0.25">
      <c r="B235" s="11" t="s">
        <v>353</v>
      </c>
      <c r="C235" s="12" t="s">
        <v>354</v>
      </c>
      <c r="D235" s="13">
        <v>-293823.14</v>
      </c>
      <c r="E235" s="13">
        <v>-293823.13999999996</v>
      </c>
      <c r="F235" s="8">
        <f t="shared" si="3"/>
        <v>99.999999999999972</v>
      </c>
    </row>
    <row r="236" spans="2:6" ht="25.5" x14ac:dyDescent="0.25">
      <c r="B236" s="11" t="s">
        <v>355</v>
      </c>
      <c r="C236" s="12" t="s">
        <v>356</v>
      </c>
      <c r="D236" s="13">
        <v>-293823.14</v>
      </c>
      <c r="E236" s="13">
        <v>-293823.13999999996</v>
      </c>
      <c r="F236" s="8">
        <f t="shared" si="3"/>
        <v>99.999999999999972</v>
      </c>
    </row>
    <row r="237" spans="2:6" ht="25.5" x14ac:dyDescent="0.25">
      <c r="B237" s="11" t="s">
        <v>357</v>
      </c>
      <c r="C237" s="12" t="s">
        <v>358</v>
      </c>
      <c r="D237" s="13">
        <v>-293823.14</v>
      </c>
      <c r="E237" s="13">
        <v>-293823.13999999996</v>
      </c>
      <c r="F237" s="8">
        <f t="shared" si="3"/>
        <v>99.999999999999972</v>
      </c>
    </row>
    <row r="238" spans="2:6" x14ac:dyDescent="0.25">
      <c r="B238" s="15" t="s">
        <v>359</v>
      </c>
      <c r="C238" s="16"/>
      <c r="D238" s="17">
        <v>659228600.37</v>
      </c>
      <c r="E238" s="17">
        <v>489880196.68000001</v>
      </c>
      <c r="F238" s="8">
        <f t="shared" si="3"/>
        <v>74.311126126058369</v>
      </c>
    </row>
    <row r="240" spans="2:6" x14ac:dyDescent="0.25">
      <c r="C240" s="19" t="s">
        <v>535</v>
      </c>
    </row>
    <row r="242" spans="2:6" ht="31.5" x14ac:dyDescent="0.25">
      <c r="B242" s="1" t="s">
        <v>536</v>
      </c>
      <c r="C242" s="1" t="s">
        <v>436</v>
      </c>
      <c r="D242" s="1" t="s">
        <v>437</v>
      </c>
      <c r="E242" s="1" t="s">
        <v>438</v>
      </c>
      <c r="F242" s="1" t="s">
        <v>577</v>
      </c>
    </row>
    <row r="243" spans="2:6" x14ac:dyDescent="0.25">
      <c r="B243" s="20" t="s">
        <v>439</v>
      </c>
      <c r="C243" s="26" t="s">
        <v>578</v>
      </c>
      <c r="D243" s="21">
        <v>62348824.880000003</v>
      </c>
      <c r="E243" s="21">
        <v>52140658.579999998</v>
      </c>
      <c r="F243" s="8">
        <f>E243/D243*100</f>
        <v>83.627331678428249</v>
      </c>
    </row>
    <row r="244" spans="2:6" ht="22.5" x14ac:dyDescent="0.25">
      <c r="B244" s="22" t="s">
        <v>537</v>
      </c>
      <c r="C244" s="22" t="s">
        <v>441</v>
      </c>
      <c r="D244" s="23">
        <v>2047377.79</v>
      </c>
      <c r="E244" s="23">
        <v>1977140.79</v>
      </c>
      <c r="F244" s="8">
        <f t="shared" ref="F244:F295" si="4">E244/D244*100</f>
        <v>96.569416726944183</v>
      </c>
    </row>
    <row r="245" spans="2:6" ht="33.75" x14ac:dyDescent="0.25">
      <c r="B245" s="22" t="s">
        <v>538</v>
      </c>
      <c r="C245" s="22" t="s">
        <v>443</v>
      </c>
      <c r="D245" s="23">
        <v>1991995.62</v>
      </c>
      <c r="E245" s="23">
        <v>1805934.26</v>
      </c>
      <c r="F245" s="8">
        <f t="shared" si="4"/>
        <v>90.659549743387487</v>
      </c>
    </row>
    <row r="246" spans="2:6" ht="33.75" x14ac:dyDescent="0.25">
      <c r="B246" s="22" t="s">
        <v>539</v>
      </c>
      <c r="C246" s="22" t="s">
        <v>445</v>
      </c>
      <c r="D246" s="23">
        <v>24723087.25</v>
      </c>
      <c r="E246" s="23">
        <v>21061627.870000001</v>
      </c>
      <c r="F246" s="8">
        <f t="shared" si="4"/>
        <v>85.19012070387771</v>
      </c>
    </row>
    <row r="247" spans="2:6" x14ac:dyDescent="0.25">
      <c r="B247" s="22" t="s">
        <v>540</v>
      </c>
      <c r="C247" s="22" t="s">
        <v>447</v>
      </c>
      <c r="D247" s="23">
        <v>4700</v>
      </c>
      <c r="E247" s="23">
        <v>0</v>
      </c>
      <c r="F247" s="8">
        <f t="shared" si="4"/>
        <v>0</v>
      </c>
    </row>
    <row r="248" spans="2:6" ht="22.5" x14ac:dyDescent="0.25">
      <c r="B248" s="22" t="s">
        <v>541</v>
      </c>
      <c r="C248" s="22" t="s">
        <v>449</v>
      </c>
      <c r="D248" s="23">
        <v>10553905.51</v>
      </c>
      <c r="E248" s="23">
        <v>8473037.8399999999</v>
      </c>
      <c r="F248" s="8">
        <f t="shared" si="4"/>
        <v>80.283434714965523</v>
      </c>
    </row>
    <row r="249" spans="2:6" x14ac:dyDescent="0.25">
      <c r="B249" s="22" t="s">
        <v>542</v>
      </c>
      <c r="C249" s="22" t="s">
        <v>451</v>
      </c>
      <c r="D249" s="23">
        <v>978704</v>
      </c>
      <c r="E249" s="23">
        <v>978704</v>
      </c>
      <c r="F249" s="8">
        <f t="shared" si="4"/>
        <v>100</v>
      </c>
    </row>
    <row r="250" spans="2:6" x14ac:dyDescent="0.25">
      <c r="B250" s="22" t="s">
        <v>543</v>
      </c>
      <c r="C250" s="22" t="s">
        <v>453</v>
      </c>
      <c r="D250" s="23">
        <v>201611</v>
      </c>
      <c r="E250" s="23">
        <v>0</v>
      </c>
      <c r="F250" s="8">
        <f t="shared" si="4"/>
        <v>0</v>
      </c>
    </row>
    <row r="251" spans="2:6" x14ac:dyDescent="0.25">
      <c r="B251" s="22" t="s">
        <v>544</v>
      </c>
      <c r="C251" s="22" t="s">
        <v>455</v>
      </c>
      <c r="D251" s="23">
        <v>21847443.710000001</v>
      </c>
      <c r="E251" s="23">
        <v>17844213.82</v>
      </c>
      <c r="F251" s="8">
        <f t="shared" si="4"/>
        <v>81.67643801655548</v>
      </c>
    </row>
    <row r="252" spans="2:6" x14ac:dyDescent="0.25">
      <c r="B252" s="20" t="s">
        <v>440</v>
      </c>
      <c r="C252" s="20" t="s">
        <v>579</v>
      </c>
      <c r="D252" s="21">
        <v>957600</v>
      </c>
      <c r="E252" s="21">
        <v>748926.55</v>
      </c>
      <c r="F252" s="8">
        <f t="shared" si="4"/>
        <v>78.208704051796161</v>
      </c>
    </row>
    <row r="253" spans="2:6" x14ac:dyDescent="0.25">
      <c r="B253" s="22" t="s">
        <v>545</v>
      </c>
      <c r="C253" s="22" t="s">
        <v>456</v>
      </c>
      <c r="D253" s="23">
        <v>957600</v>
      </c>
      <c r="E253" s="23">
        <v>748926.55</v>
      </c>
      <c r="F253" s="8">
        <f t="shared" si="4"/>
        <v>78.208704051796161</v>
      </c>
    </row>
    <row r="254" spans="2:6" x14ac:dyDescent="0.25">
      <c r="B254" s="20" t="s">
        <v>442</v>
      </c>
      <c r="C254" s="20" t="s">
        <v>580</v>
      </c>
      <c r="D254" s="21">
        <v>4406707.2</v>
      </c>
      <c r="E254" s="21">
        <v>3532112.33</v>
      </c>
      <c r="F254" s="8">
        <f t="shared" si="4"/>
        <v>80.153097759705929</v>
      </c>
    </row>
    <row r="255" spans="2:6" x14ac:dyDescent="0.25">
      <c r="B255" s="22" t="s">
        <v>546</v>
      </c>
      <c r="C255" s="22" t="s">
        <v>458</v>
      </c>
      <c r="D255" s="23">
        <v>3690507.2</v>
      </c>
      <c r="E255" s="23">
        <v>2865912.33</v>
      </c>
      <c r="F255" s="8">
        <f t="shared" si="4"/>
        <v>77.656326750967992</v>
      </c>
    </row>
    <row r="256" spans="2:6" ht="22.5" x14ac:dyDescent="0.25">
      <c r="B256" s="22" t="s">
        <v>547</v>
      </c>
      <c r="C256" s="22" t="s">
        <v>460</v>
      </c>
      <c r="D256" s="23">
        <v>626200</v>
      </c>
      <c r="E256" s="23">
        <v>626200</v>
      </c>
      <c r="F256" s="8">
        <f t="shared" si="4"/>
        <v>100</v>
      </c>
    </row>
    <row r="257" spans="2:6" ht="22.5" x14ac:dyDescent="0.25">
      <c r="B257" s="22" t="s">
        <v>548</v>
      </c>
      <c r="C257" s="22" t="s">
        <v>462</v>
      </c>
      <c r="D257" s="23">
        <v>90000</v>
      </c>
      <c r="E257" s="23">
        <v>40000</v>
      </c>
      <c r="F257" s="8">
        <f t="shared" si="4"/>
        <v>44.444444444444443</v>
      </c>
    </row>
    <row r="258" spans="2:6" x14ac:dyDescent="0.25">
      <c r="B258" s="20" t="s">
        <v>444</v>
      </c>
      <c r="C258" s="20" t="s">
        <v>581</v>
      </c>
      <c r="D258" s="21">
        <v>40848664.009999998</v>
      </c>
      <c r="E258" s="21">
        <v>25986539.559999999</v>
      </c>
      <c r="F258" s="8">
        <f t="shared" si="4"/>
        <v>63.616620493728604</v>
      </c>
    </row>
    <row r="259" spans="2:6" x14ac:dyDescent="0.25">
      <c r="B259" s="22" t="s">
        <v>549</v>
      </c>
      <c r="C259" s="22" t="s">
        <v>463</v>
      </c>
      <c r="D259" s="23">
        <v>2229600</v>
      </c>
      <c r="E259" s="23">
        <v>2003043.39</v>
      </c>
      <c r="F259" s="8">
        <f t="shared" si="4"/>
        <v>89.838688105489766</v>
      </c>
    </row>
    <row r="260" spans="2:6" x14ac:dyDescent="0.25">
      <c r="B260" s="22" t="s">
        <v>550</v>
      </c>
      <c r="C260" s="22" t="s">
        <v>465</v>
      </c>
      <c r="D260" s="23">
        <v>20763400</v>
      </c>
      <c r="E260" s="23">
        <v>18418634.789999999</v>
      </c>
      <c r="F260" s="8">
        <f t="shared" si="4"/>
        <v>88.707219386035035</v>
      </c>
    </row>
    <row r="261" spans="2:6" x14ac:dyDescent="0.25">
      <c r="B261" s="22" t="s">
        <v>551</v>
      </c>
      <c r="C261" s="22" t="s">
        <v>466</v>
      </c>
      <c r="D261" s="23">
        <v>12761462.41</v>
      </c>
      <c r="E261" s="23">
        <v>5449861.3799999999</v>
      </c>
      <c r="F261" s="8">
        <f t="shared" si="4"/>
        <v>42.705617937090331</v>
      </c>
    </row>
    <row r="262" spans="2:6" x14ac:dyDescent="0.25">
      <c r="B262" s="22" t="s">
        <v>552</v>
      </c>
      <c r="C262" s="22" t="s">
        <v>467</v>
      </c>
      <c r="D262" s="23">
        <v>4289201.5999999996</v>
      </c>
      <c r="E262" s="23">
        <v>0</v>
      </c>
      <c r="F262" s="8">
        <f t="shared" si="4"/>
        <v>0</v>
      </c>
    </row>
    <row r="263" spans="2:6" x14ac:dyDescent="0.25">
      <c r="B263" s="22" t="s">
        <v>553</v>
      </c>
      <c r="C263" s="22" t="s">
        <v>468</v>
      </c>
      <c r="D263" s="23">
        <v>805000</v>
      </c>
      <c r="E263" s="23">
        <v>115000</v>
      </c>
      <c r="F263" s="8">
        <f t="shared" si="4"/>
        <v>14.285714285714285</v>
      </c>
    </row>
    <row r="264" spans="2:6" x14ac:dyDescent="0.25">
      <c r="B264" s="20" t="s">
        <v>446</v>
      </c>
      <c r="C264" s="20" t="s">
        <v>582</v>
      </c>
      <c r="D264" s="21">
        <v>93597563.920000002</v>
      </c>
      <c r="E264" s="21">
        <v>77098154.409999996</v>
      </c>
      <c r="F264" s="8">
        <f t="shared" si="4"/>
        <v>82.371966941252424</v>
      </c>
    </row>
    <row r="265" spans="2:6" x14ac:dyDescent="0.25">
      <c r="B265" s="22" t="s">
        <v>554</v>
      </c>
      <c r="C265" s="22" t="s">
        <v>469</v>
      </c>
      <c r="D265" s="23">
        <v>1931233.37</v>
      </c>
      <c r="E265" s="23">
        <v>835617.25</v>
      </c>
      <c r="F265" s="8">
        <f t="shared" si="4"/>
        <v>43.268579705620965</v>
      </c>
    </row>
    <row r="266" spans="2:6" x14ac:dyDescent="0.25">
      <c r="B266" s="22" t="s">
        <v>555</v>
      </c>
      <c r="C266" s="22" t="s">
        <v>470</v>
      </c>
      <c r="D266" s="23">
        <v>1640160</v>
      </c>
      <c r="E266" s="23">
        <v>440160</v>
      </c>
      <c r="F266" s="8">
        <f t="shared" si="4"/>
        <v>26.836406204272755</v>
      </c>
    </row>
    <row r="267" spans="2:6" x14ac:dyDescent="0.25">
      <c r="B267" s="22" t="s">
        <v>556</v>
      </c>
      <c r="C267" s="22" t="s">
        <v>471</v>
      </c>
      <c r="D267" s="23">
        <v>90026170.549999997</v>
      </c>
      <c r="E267" s="23">
        <v>75822377.159999996</v>
      </c>
      <c r="F267" s="8">
        <f t="shared" si="4"/>
        <v>84.222595159580521</v>
      </c>
    </row>
    <row r="268" spans="2:6" x14ac:dyDescent="0.25">
      <c r="B268" s="20" t="s">
        <v>448</v>
      </c>
      <c r="C268" s="20" t="s">
        <v>583</v>
      </c>
      <c r="D268" s="21">
        <v>1572520</v>
      </c>
      <c r="E268" s="21">
        <v>1134361.8</v>
      </c>
      <c r="F268" s="8">
        <f t="shared" si="4"/>
        <v>72.136557881616767</v>
      </c>
    </row>
    <row r="269" spans="2:6" x14ac:dyDescent="0.25">
      <c r="B269" s="22" t="s">
        <v>557</v>
      </c>
      <c r="C269" s="22" t="s">
        <v>472</v>
      </c>
      <c r="D269" s="23">
        <v>426700</v>
      </c>
      <c r="E269" s="23">
        <v>0</v>
      </c>
      <c r="F269" s="8">
        <f t="shared" si="4"/>
        <v>0</v>
      </c>
    </row>
    <row r="270" spans="2:6" x14ac:dyDescent="0.25">
      <c r="B270" s="22" t="s">
        <v>558</v>
      </c>
      <c r="C270" s="22" t="s">
        <v>473</v>
      </c>
      <c r="D270" s="23">
        <v>1145820</v>
      </c>
      <c r="E270" s="23">
        <v>1134361.8</v>
      </c>
      <c r="F270" s="8">
        <f t="shared" si="4"/>
        <v>99</v>
      </c>
    </row>
    <row r="271" spans="2:6" x14ac:dyDescent="0.25">
      <c r="B271" s="20" t="s">
        <v>450</v>
      </c>
      <c r="C271" s="20" t="s">
        <v>584</v>
      </c>
      <c r="D271" s="21">
        <v>296906740.25999999</v>
      </c>
      <c r="E271" s="21">
        <v>221180761.24000001</v>
      </c>
      <c r="F271" s="8">
        <f t="shared" si="4"/>
        <v>74.495028656578484</v>
      </c>
    </row>
    <row r="272" spans="2:6" x14ac:dyDescent="0.25">
      <c r="B272" s="22" t="s">
        <v>559</v>
      </c>
      <c r="C272" s="22" t="s">
        <v>474</v>
      </c>
      <c r="D272" s="23">
        <v>62861307.259999998</v>
      </c>
      <c r="E272" s="23">
        <v>45406023.859999999</v>
      </c>
      <c r="F272" s="8">
        <f t="shared" si="4"/>
        <v>72.232070631615429</v>
      </c>
    </row>
    <row r="273" spans="2:6" x14ac:dyDescent="0.25">
      <c r="B273" s="22" t="s">
        <v>560</v>
      </c>
      <c r="C273" s="22" t="s">
        <v>475</v>
      </c>
      <c r="D273" s="23">
        <v>189571863.72999999</v>
      </c>
      <c r="E273" s="23">
        <v>142220333.37</v>
      </c>
      <c r="F273" s="8">
        <f t="shared" si="4"/>
        <v>75.021857448507774</v>
      </c>
    </row>
    <row r="274" spans="2:6" x14ac:dyDescent="0.25">
      <c r="B274" s="22" t="s">
        <v>561</v>
      </c>
      <c r="C274" s="22" t="s">
        <v>476</v>
      </c>
      <c r="D274" s="23">
        <v>24008660</v>
      </c>
      <c r="E274" s="23">
        <v>17696230.960000001</v>
      </c>
      <c r="F274" s="8">
        <f t="shared" si="4"/>
        <v>73.707699471773935</v>
      </c>
    </row>
    <row r="275" spans="2:6" x14ac:dyDescent="0.25">
      <c r="B275" s="22" t="s">
        <v>562</v>
      </c>
      <c r="C275" s="22" t="s">
        <v>477</v>
      </c>
      <c r="D275" s="23">
        <v>9228041</v>
      </c>
      <c r="E275" s="23">
        <v>6773618.54</v>
      </c>
      <c r="F275" s="8">
        <f t="shared" si="4"/>
        <v>73.402562255629334</v>
      </c>
    </row>
    <row r="276" spans="2:6" x14ac:dyDescent="0.25">
      <c r="B276" s="22" t="s">
        <v>563</v>
      </c>
      <c r="C276" s="22" t="s">
        <v>478</v>
      </c>
      <c r="D276" s="23">
        <v>11236868.27</v>
      </c>
      <c r="E276" s="23">
        <v>9084554.5099999998</v>
      </c>
      <c r="F276" s="8">
        <f t="shared" si="4"/>
        <v>80.845964299980182</v>
      </c>
    </row>
    <row r="277" spans="2:6" x14ac:dyDescent="0.25">
      <c r="B277" s="20" t="s">
        <v>464</v>
      </c>
      <c r="C277" s="20" t="s">
        <v>585</v>
      </c>
      <c r="D277" s="21">
        <v>61365504.909999996</v>
      </c>
      <c r="E277" s="21">
        <v>47723687.810000002</v>
      </c>
      <c r="F277" s="8">
        <f t="shared" si="4"/>
        <v>77.769567577081972</v>
      </c>
    </row>
    <row r="278" spans="2:6" x14ac:dyDescent="0.25">
      <c r="B278" s="22" t="s">
        <v>564</v>
      </c>
      <c r="C278" s="22" t="s">
        <v>479</v>
      </c>
      <c r="D278" s="23">
        <v>59200018.909999996</v>
      </c>
      <c r="E278" s="23">
        <v>45743135.729999997</v>
      </c>
      <c r="F278" s="8">
        <f t="shared" si="4"/>
        <v>77.26878567309565</v>
      </c>
    </row>
    <row r="279" spans="2:6" x14ac:dyDescent="0.25">
      <c r="B279" s="22" t="s">
        <v>565</v>
      </c>
      <c r="C279" s="22" t="s">
        <v>480</v>
      </c>
      <c r="D279" s="23">
        <v>2165486</v>
      </c>
      <c r="E279" s="23">
        <v>1980552.08</v>
      </c>
      <c r="F279" s="8">
        <f t="shared" si="4"/>
        <v>91.459934628993224</v>
      </c>
    </row>
    <row r="280" spans="2:6" x14ac:dyDescent="0.25">
      <c r="B280" s="20" t="s">
        <v>457</v>
      </c>
      <c r="C280" s="20" t="s">
        <v>586</v>
      </c>
      <c r="D280" s="21">
        <v>149500</v>
      </c>
      <c r="E280" s="21">
        <v>149500</v>
      </c>
      <c r="F280" s="8">
        <f t="shared" si="4"/>
        <v>100</v>
      </c>
    </row>
    <row r="281" spans="2:6" x14ac:dyDescent="0.25">
      <c r="B281" s="22" t="s">
        <v>566</v>
      </c>
      <c r="C281" s="22" t="s">
        <v>481</v>
      </c>
      <c r="D281" s="23">
        <v>149500</v>
      </c>
      <c r="E281" s="23">
        <v>149500</v>
      </c>
      <c r="F281" s="8">
        <f t="shared" si="4"/>
        <v>100</v>
      </c>
    </row>
    <row r="282" spans="2:6" x14ac:dyDescent="0.25">
      <c r="B282" s="20" t="s">
        <v>459</v>
      </c>
      <c r="C282" s="20" t="s">
        <v>587</v>
      </c>
      <c r="D282" s="21">
        <v>16525604.119999999</v>
      </c>
      <c r="E282" s="21">
        <v>8120506.3600000003</v>
      </c>
      <c r="F282" s="8">
        <f t="shared" si="4"/>
        <v>49.13893798395069</v>
      </c>
    </row>
    <row r="283" spans="2:6" x14ac:dyDescent="0.25">
      <c r="B283" s="22" t="s">
        <v>567</v>
      </c>
      <c r="C283" s="22" t="s">
        <v>482</v>
      </c>
      <c r="D283" s="23">
        <v>1500000</v>
      </c>
      <c r="E283" s="23">
        <v>1405975.8</v>
      </c>
      <c r="F283" s="8">
        <f t="shared" si="4"/>
        <v>93.73172000000001</v>
      </c>
    </row>
    <row r="284" spans="2:6" x14ac:dyDescent="0.25">
      <c r="B284" s="22" t="s">
        <v>568</v>
      </c>
      <c r="C284" s="22" t="s">
        <v>483</v>
      </c>
      <c r="D284" s="23">
        <v>11267154.119999999</v>
      </c>
      <c r="E284" s="23">
        <v>6012604.0800000001</v>
      </c>
      <c r="F284" s="8">
        <f t="shared" si="4"/>
        <v>53.363999604187541</v>
      </c>
    </row>
    <row r="285" spans="2:6" x14ac:dyDescent="0.25">
      <c r="B285" s="22" t="s">
        <v>569</v>
      </c>
      <c r="C285" s="22" t="s">
        <v>484</v>
      </c>
      <c r="D285" s="23">
        <v>2688750</v>
      </c>
      <c r="E285" s="23">
        <v>130291.62</v>
      </c>
      <c r="F285" s="8">
        <f t="shared" si="4"/>
        <v>4.8458064156206415</v>
      </c>
    </row>
    <row r="286" spans="2:6" x14ac:dyDescent="0.25">
      <c r="B286" s="22" t="s">
        <v>570</v>
      </c>
      <c r="C286" s="22" t="s">
        <v>485</v>
      </c>
      <c r="D286" s="23">
        <v>1069700</v>
      </c>
      <c r="E286" s="23">
        <v>571634.86</v>
      </c>
      <c r="F286" s="8">
        <f t="shared" si="4"/>
        <v>53.438801533140136</v>
      </c>
    </row>
    <row r="287" spans="2:6" x14ac:dyDescent="0.25">
      <c r="B287" s="20" t="s">
        <v>452</v>
      </c>
      <c r="C287" s="20" t="s">
        <v>588</v>
      </c>
      <c r="D287" s="21">
        <v>5996566</v>
      </c>
      <c r="E287" s="21">
        <v>4542550</v>
      </c>
      <c r="F287" s="8">
        <f t="shared" si="4"/>
        <v>75.752522360297547</v>
      </c>
    </row>
    <row r="288" spans="2:6" x14ac:dyDescent="0.25">
      <c r="B288" s="22" t="s">
        <v>571</v>
      </c>
      <c r="C288" s="22" t="s">
        <v>486</v>
      </c>
      <c r="D288" s="23">
        <v>5996566</v>
      </c>
      <c r="E288" s="23">
        <v>4542550</v>
      </c>
      <c r="F288" s="8">
        <f t="shared" si="4"/>
        <v>75.752522360297547</v>
      </c>
    </row>
    <row r="289" spans="2:6" x14ac:dyDescent="0.25">
      <c r="B289" s="20" t="s">
        <v>454</v>
      </c>
      <c r="C289" s="20" t="s">
        <v>589</v>
      </c>
      <c r="D289" s="21">
        <v>50000</v>
      </c>
      <c r="E289" s="21">
        <v>0</v>
      </c>
      <c r="F289" s="8">
        <f t="shared" si="4"/>
        <v>0</v>
      </c>
    </row>
    <row r="290" spans="2:6" x14ac:dyDescent="0.25">
      <c r="B290" s="22" t="s">
        <v>572</v>
      </c>
      <c r="C290" s="22" t="s">
        <v>487</v>
      </c>
      <c r="D290" s="23">
        <v>50000</v>
      </c>
      <c r="E290" s="23">
        <v>0</v>
      </c>
      <c r="F290" s="8">
        <f t="shared" si="4"/>
        <v>0</v>
      </c>
    </row>
    <row r="291" spans="2:6" ht="22.5" x14ac:dyDescent="0.25">
      <c r="B291" s="20" t="s">
        <v>461</v>
      </c>
      <c r="C291" s="20" t="s">
        <v>590</v>
      </c>
      <c r="D291" s="21">
        <v>61572517</v>
      </c>
      <c r="E291" s="21">
        <v>47704317.100000001</v>
      </c>
      <c r="F291" s="8">
        <f t="shared" si="4"/>
        <v>77.47663961828944</v>
      </c>
    </row>
    <row r="292" spans="2:6" ht="22.5" x14ac:dyDescent="0.25">
      <c r="B292" s="22" t="s">
        <v>573</v>
      </c>
      <c r="C292" s="22" t="s">
        <v>488</v>
      </c>
      <c r="D292" s="23">
        <v>55311200</v>
      </c>
      <c r="E292" s="23">
        <v>44067250.100000001</v>
      </c>
      <c r="F292" s="8">
        <f t="shared" si="4"/>
        <v>79.671477205339968</v>
      </c>
    </row>
    <row r="293" spans="2:6" x14ac:dyDescent="0.25">
      <c r="B293" s="22" t="s">
        <v>574</v>
      </c>
      <c r="C293" s="22" t="s">
        <v>489</v>
      </c>
      <c r="D293" s="23">
        <v>1940000</v>
      </c>
      <c r="E293" s="23">
        <v>0</v>
      </c>
      <c r="F293" s="8">
        <f t="shared" si="4"/>
        <v>0</v>
      </c>
    </row>
    <row r="294" spans="2:6" x14ac:dyDescent="0.25">
      <c r="B294" s="22" t="s">
        <v>575</v>
      </c>
      <c r="C294" s="22" t="s">
        <v>490</v>
      </c>
      <c r="D294" s="23">
        <v>4321317</v>
      </c>
      <c r="E294" s="23">
        <v>3637067</v>
      </c>
      <c r="F294" s="8">
        <f t="shared" si="4"/>
        <v>84.165706889820854</v>
      </c>
    </row>
    <row r="295" spans="2:6" x14ac:dyDescent="0.25">
      <c r="B295" s="24" t="s">
        <v>576</v>
      </c>
      <c r="C295" s="24"/>
      <c r="D295" s="25">
        <v>646298312.29999995</v>
      </c>
      <c r="E295" s="25">
        <v>490062075.74000001</v>
      </c>
      <c r="F295" s="8">
        <f t="shared" si="4"/>
        <v>75.825987228096309</v>
      </c>
    </row>
    <row r="297" spans="2:6" x14ac:dyDescent="0.25">
      <c r="C297" s="5" t="s">
        <v>494</v>
      </c>
    </row>
    <row r="298" spans="2:6" x14ac:dyDescent="0.25">
      <c r="C298" s="6"/>
    </row>
    <row r="299" spans="2:6" x14ac:dyDescent="0.25">
      <c r="B299" s="3"/>
      <c r="C299" s="3" t="s">
        <v>495</v>
      </c>
      <c r="D299" s="7">
        <v>-12930288.07</v>
      </c>
      <c r="E299" s="7">
        <v>181879.06</v>
      </c>
      <c r="F299" s="8">
        <v>0</v>
      </c>
    </row>
    <row r="300" spans="2:6" ht="30" x14ac:dyDescent="0.25">
      <c r="B300" s="3"/>
      <c r="C300" s="9" t="s">
        <v>496</v>
      </c>
      <c r="D300" s="7">
        <v>0</v>
      </c>
      <c r="E300" s="7">
        <v>181879.06</v>
      </c>
      <c r="F300" s="8">
        <v>0</v>
      </c>
    </row>
    <row r="301" spans="2:6" ht="30" x14ac:dyDescent="0.25">
      <c r="B301" s="3" t="s">
        <v>497</v>
      </c>
      <c r="C301" s="9" t="s">
        <v>498</v>
      </c>
      <c r="D301" s="3">
        <v>0</v>
      </c>
      <c r="E301" s="7">
        <v>0</v>
      </c>
      <c r="F301" s="8">
        <v>0</v>
      </c>
    </row>
    <row r="302" spans="2:6" ht="30" x14ac:dyDescent="0.25">
      <c r="B302" s="3" t="s">
        <v>499</v>
      </c>
      <c r="C302" s="9" t="s">
        <v>500</v>
      </c>
      <c r="D302" s="7">
        <v>0</v>
      </c>
      <c r="E302" s="3">
        <v>0</v>
      </c>
      <c r="F302" s="8">
        <v>0</v>
      </c>
    </row>
    <row r="303" spans="2:6" ht="30" x14ac:dyDescent="0.25">
      <c r="B303" s="3" t="s">
        <v>501</v>
      </c>
      <c r="C303" s="9" t="s">
        <v>502</v>
      </c>
      <c r="D303" s="7">
        <v>0</v>
      </c>
      <c r="E303" s="3">
        <v>0</v>
      </c>
      <c r="F303" s="8">
        <v>0</v>
      </c>
    </row>
    <row r="304" spans="2:6" ht="30" x14ac:dyDescent="0.25">
      <c r="B304" s="3" t="s">
        <v>503</v>
      </c>
      <c r="C304" s="9" t="s">
        <v>504</v>
      </c>
      <c r="D304" s="7">
        <v>-5994000</v>
      </c>
      <c r="E304" s="7">
        <v>0</v>
      </c>
      <c r="F304" s="8">
        <f t="shared" ref="F304:F319" si="5">E304/D304*100</f>
        <v>0</v>
      </c>
    </row>
    <row r="305" spans="2:6" ht="45" x14ac:dyDescent="0.25">
      <c r="B305" s="3" t="s">
        <v>505</v>
      </c>
      <c r="C305" s="9" t="s">
        <v>506</v>
      </c>
      <c r="D305" s="7">
        <v>-5994000</v>
      </c>
      <c r="E305" s="7">
        <v>0</v>
      </c>
      <c r="F305" s="8">
        <f t="shared" si="5"/>
        <v>0</v>
      </c>
    </row>
    <row r="306" spans="2:6" ht="30" x14ac:dyDescent="0.25">
      <c r="B306" s="3" t="s">
        <v>507</v>
      </c>
      <c r="C306" s="9" t="s">
        <v>508</v>
      </c>
      <c r="D306" s="3">
        <v>0</v>
      </c>
      <c r="E306" s="3">
        <v>0</v>
      </c>
      <c r="F306" s="8">
        <v>0</v>
      </c>
    </row>
    <row r="307" spans="2:6" ht="30" x14ac:dyDescent="0.25">
      <c r="B307" s="3" t="s">
        <v>509</v>
      </c>
      <c r="C307" s="9" t="s">
        <v>510</v>
      </c>
      <c r="D307" s="3">
        <v>0</v>
      </c>
      <c r="E307" s="3">
        <v>0</v>
      </c>
      <c r="F307" s="8">
        <v>0</v>
      </c>
    </row>
    <row r="308" spans="2:6" ht="45" x14ac:dyDescent="0.25">
      <c r="B308" s="3" t="s">
        <v>511</v>
      </c>
      <c r="C308" s="9" t="s">
        <v>512</v>
      </c>
      <c r="D308" s="3">
        <v>0</v>
      </c>
      <c r="E308" s="3">
        <v>0</v>
      </c>
      <c r="F308" s="8">
        <v>0</v>
      </c>
    </row>
    <row r="309" spans="2:6" ht="45" x14ac:dyDescent="0.25">
      <c r="B309" s="3" t="s">
        <v>513</v>
      </c>
      <c r="C309" s="9" t="s">
        <v>514</v>
      </c>
      <c r="D309" s="3">
        <v>0</v>
      </c>
      <c r="E309" s="3">
        <v>0</v>
      </c>
      <c r="F309" s="8">
        <v>0</v>
      </c>
    </row>
    <row r="310" spans="2:6" ht="45" x14ac:dyDescent="0.25">
      <c r="B310" s="3" t="s">
        <v>515</v>
      </c>
      <c r="C310" s="9" t="s">
        <v>516</v>
      </c>
      <c r="D310" s="3">
        <v>0</v>
      </c>
      <c r="E310" s="3">
        <v>0</v>
      </c>
      <c r="F310" s="8">
        <v>0</v>
      </c>
    </row>
    <row r="311" spans="2:6" x14ac:dyDescent="0.25">
      <c r="B311" s="3" t="s">
        <v>517</v>
      </c>
      <c r="C311" s="9" t="s">
        <v>518</v>
      </c>
      <c r="D311" s="7">
        <v>-6936288.0700000003</v>
      </c>
      <c r="E311" s="7">
        <v>181879.06</v>
      </c>
      <c r="F311" s="8">
        <v>0</v>
      </c>
    </row>
    <row r="312" spans="2:6" x14ac:dyDescent="0.25">
      <c r="B312" s="3" t="s">
        <v>519</v>
      </c>
      <c r="C312" s="9" t="s">
        <v>520</v>
      </c>
      <c r="D312" s="7">
        <v>-659228600.37</v>
      </c>
      <c r="E312" s="7">
        <v>-494725445.08999997</v>
      </c>
      <c r="F312" s="8">
        <f t="shared" si="5"/>
        <v>75.04611371720361</v>
      </c>
    </row>
    <row r="313" spans="2:6" x14ac:dyDescent="0.25">
      <c r="B313" s="3" t="s">
        <v>521</v>
      </c>
      <c r="C313" s="9" t="s">
        <v>522</v>
      </c>
      <c r="D313" s="7">
        <v>-659228600.37</v>
      </c>
      <c r="E313" s="7">
        <v>-494725445.08999997</v>
      </c>
      <c r="F313" s="8">
        <f t="shared" si="5"/>
        <v>75.04611371720361</v>
      </c>
    </row>
    <row r="314" spans="2:6" x14ac:dyDescent="0.25">
      <c r="B314" s="3" t="s">
        <v>523</v>
      </c>
      <c r="C314" s="9" t="s">
        <v>524</v>
      </c>
      <c r="D314" s="7">
        <v>-659228600.37</v>
      </c>
      <c r="E314" s="7">
        <v>-494725445.08999997</v>
      </c>
      <c r="F314" s="8">
        <f t="shared" si="5"/>
        <v>75.04611371720361</v>
      </c>
    </row>
    <row r="315" spans="2:6" ht="30" x14ac:dyDescent="0.25">
      <c r="B315" s="3" t="s">
        <v>525</v>
      </c>
      <c r="C315" s="9" t="s">
        <v>526</v>
      </c>
      <c r="D315" s="7">
        <v>-659228600.37</v>
      </c>
      <c r="E315" s="7">
        <v>-494725445.08999997</v>
      </c>
      <c r="F315" s="8">
        <f t="shared" si="5"/>
        <v>75.04611371720361</v>
      </c>
    </row>
    <row r="316" spans="2:6" x14ac:dyDescent="0.25">
      <c r="B316" s="3" t="s">
        <v>527</v>
      </c>
      <c r="C316" s="9" t="s">
        <v>528</v>
      </c>
      <c r="D316" s="7">
        <v>652292312.29999995</v>
      </c>
      <c r="E316" s="7">
        <v>494907324.14999998</v>
      </c>
      <c r="F316" s="8">
        <f t="shared" si="5"/>
        <v>75.872015477990786</v>
      </c>
    </row>
    <row r="317" spans="2:6" x14ac:dyDescent="0.25">
      <c r="B317" s="3" t="s">
        <v>529</v>
      </c>
      <c r="C317" s="9" t="s">
        <v>530</v>
      </c>
      <c r="D317" s="7">
        <v>652292312.29999995</v>
      </c>
      <c r="E317" s="7">
        <v>494907324.14999998</v>
      </c>
      <c r="F317" s="8">
        <f t="shared" si="5"/>
        <v>75.872015477990786</v>
      </c>
    </row>
    <row r="318" spans="2:6" x14ac:dyDescent="0.25">
      <c r="B318" s="3" t="s">
        <v>531</v>
      </c>
      <c r="C318" s="9" t="s">
        <v>532</v>
      </c>
      <c r="D318" s="7">
        <v>652292312.29999995</v>
      </c>
      <c r="E318" s="7">
        <v>494907324.14999998</v>
      </c>
      <c r="F318" s="8">
        <f t="shared" si="5"/>
        <v>75.872015477990786</v>
      </c>
    </row>
    <row r="319" spans="2:6" ht="30" x14ac:dyDescent="0.25">
      <c r="B319" s="3" t="s">
        <v>533</v>
      </c>
      <c r="C319" s="9" t="s">
        <v>534</v>
      </c>
      <c r="D319" s="7">
        <v>652292312.29999995</v>
      </c>
      <c r="E319" s="7">
        <v>494907324.14999998</v>
      </c>
      <c r="F319" s="8">
        <f t="shared" si="5"/>
        <v>75.872015477990786</v>
      </c>
    </row>
  </sheetData>
  <mergeCells count="1">
    <mergeCell ref="B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2021-11-22T04:49:39Z</dcterms:modified>
</cp:coreProperties>
</file>