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96" i="1" l="1"/>
  <c r="G395" i="1"/>
  <c r="G394" i="1"/>
  <c r="G393" i="1"/>
  <c r="G392" i="1"/>
  <c r="G391" i="1"/>
  <c r="G390" i="1"/>
  <c r="G389" i="1"/>
  <c r="G382" i="1"/>
  <c r="G381" i="1"/>
  <c r="G380" i="1"/>
  <c r="G379" i="1"/>
  <c r="G324" i="1" l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23" i="1"/>
  <c r="G9" i="1"/>
  <c r="G10" i="1"/>
  <c r="G11" i="1"/>
  <c r="G12" i="1"/>
  <c r="G13" i="1"/>
  <c r="G14" i="1"/>
  <c r="G17" i="1"/>
  <c r="G18" i="1"/>
  <c r="G19" i="1"/>
  <c r="G22" i="1"/>
  <c r="G23" i="1"/>
  <c r="G24" i="1"/>
  <c r="G25" i="1"/>
  <c r="G32" i="1"/>
  <c r="G33" i="1"/>
  <c r="G34" i="1"/>
  <c r="G39" i="1"/>
  <c r="G40" i="1"/>
  <c r="G41" i="1"/>
  <c r="G46" i="1"/>
  <c r="G47" i="1"/>
  <c r="G48" i="1"/>
  <c r="G49" i="1"/>
  <c r="G50" i="1"/>
  <c r="G51" i="1"/>
  <c r="G52" i="1"/>
  <c r="G53" i="1"/>
  <c r="G54" i="1"/>
  <c r="G55" i="1"/>
  <c r="G56" i="1"/>
  <c r="G61" i="1"/>
  <c r="G62" i="1"/>
  <c r="G63" i="1"/>
  <c r="G64" i="1"/>
  <c r="G67" i="1"/>
  <c r="G68" i="1"/>
  <c r="G69" i="1"/>
  <c r="G70" i="1"/>
  <c r="G75" i="1"/>
  <c r="G76" i="1"/>
  <c r="G77" i="1"/>
  <c r="G78" i="1"/>
  <c r="G85" i="1"/>
  <c r="G86" i="1"/>
  <c r="G87" i="1"/>
  <c r="G88" i="1"/>
  <c r="G89" i="1"/>
  <c r="G94" i="1"/>
  <c r="G95" i="1"/>
  <c r="G96" i="1"/>
  <c r="G97" i="1"/>
  <c r="G100" i="1"/>
  <c r="G101" i="1"/>
  <c r="G104" i="1"/>
  <c r="G105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51" i="1"/>
  <c r="G152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18" i="1"/>
  <c r="G8" i="1"/>
</calcChain>
</file>

<file path=xl/sharedStrings.xml><?xml version="1.0" encoding="utf-8"?>
<sst xmlns="http://schemas.openxmlformats.org/spreadsheetml/2006/main" count="761" uniqueCount="513">
  <si>
    <t>КВД</t>
  </si>
  <si>
    <t>Наименование КВД</t>
  </si>
  <si>
    <t>Бюджетные назначения 2021 год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</si>
  <si>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</si>
  <si>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</si>
  <si>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</si>
  <si>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</si>
  <si>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</si>
  <si>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</si>
  <si>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</si>
  <si>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</si>
  <si>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</si>
  <si>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</si>
  <si>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</si>
  <si>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</si>
  <si>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</si>
  <si>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</si>
  <si>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</si>
  <si>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</si>
  <si>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</si>
  <si>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</si>
  <si>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</si>
  <si>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</si>
  <si>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</si>
  <si>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</si>
  <si>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</si>
  <si>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</si>
  <si>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</si>
  <si>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</si>
  <si>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</si>
  <si>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</si>
  <si>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</si>
  <si>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</si>
  <si>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</si>
  <si>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</si>
  <si>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</si>
  <si>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</si>
  <si>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</si>
  <si>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</si>
  <si>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</si>
  <si>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</si>
  <si>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</si>
  <si>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</si>
  <si>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</si>
  <si>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</si>
  <si>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</si>
  <si>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</si>
  <si>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</si>
  <si>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</si>
  <si>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</si>
  <si>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</si>
  <si>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</si>
  <si>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</si>
  <si>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</si>
  <si>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</si>
  <si>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</si>
  <si>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</si>
  <si>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</si>
  <si>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</si>
  <si>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</si>
  <si>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</si>
  <si>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</si>
  <si>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</si>
  <si>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</si>
  <si>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</si>
  <si>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</si>
  <si>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</si>
  <si>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</si>
  <si>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</si>
  <si>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</si>
  <si>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</si>
  <si>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</si>
  <si>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</si>
  <si>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</si>
  <si>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</si>
  <si>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</si>
  <si>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</si>
  <si>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</si>
  <si>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</si>
  <si>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</si>
  <si>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</si>
  <si>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</si>
  <si>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</si>
  <si>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</si>
  <si>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</si>
  <si>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</si>
  <si>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</si>
  <si>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</si>
  <si>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</si>
  <si>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</si>
  <si>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</si>
  <si>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</si>
  <si>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</si>
  <si>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</si>
  <si>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</si>
  <si>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</si>
  <si>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</si>
  <si>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</si>
  <si>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</si>
  <si>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</si>
  <si>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</si>
  <si>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</si>
  <si>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</si>
  <si>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</si>
  <si>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</si>
  <si>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</si>
  <si>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</si>
  <si>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</si>
  <si>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</si>
  <si>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</si>
  <si>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</si>
  <si>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</si>
  <si>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</si>
  <si>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</si>
  <si>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</si>
  <si>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</si>
  <si>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</si>
  <si>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</si>
  <si>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</si>
  <si>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</si>
  <si>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</si>
  <si>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</si>
  <si>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</si>
  <si>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</si>
  <si>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</si>
  <si>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</si>
  <si>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</si>
  <si>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</si>
  <si>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</si>
  <si>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</si>
  <si>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</si>
  <si>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</si>
  <si>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</si>
  <si>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</si>
  <si>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</si>
  <si>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</si>
  <si>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</si>
  <si>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</si>
  <si>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</si>
  <si>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</si>
  <si>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</si>
  <si>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</si>
  <si>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</si>
  <si>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</si>
  <si>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</si>
  <si>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</si>
  <si>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</si>
  <si>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</si>
  <si>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</si>
  <si>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</si>
  <si>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</si>
  <si>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</si>
  <si>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</si>
  <si>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</si>
  <si>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</si>
  <si>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</si>
  <si>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</si>
  <si>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</si>
  <si>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</si>
  <si>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</si>
  <si>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</si>
  <si>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</si>
  <si>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</si>
  <si>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</si>
  <si>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</si>
  <si>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</si>
  <si>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</si>
  <si>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</si>
  <si>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</si>
  <si>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</si>
  <si>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</si>
  <si>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</si>
  <si>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</si>
  <si>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</si>
  <si>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</si>
  <si>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</si>
  <si>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</si>
  <si>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</si>
  <si>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</si>
  <si>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</si>
  <si>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</si>
  <si>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</si>
  <si>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</si>
  <si>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</si>
  <si>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</si>
  <si>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</si>
  <si>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</si>
  <si>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</si>
  <si>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</si>
  <si>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</si>
  <si>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</si>
  <si>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</si>
  <si>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</si>
  <si>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</si>
  <si>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</si>
  <si>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</si>
  <si>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</si>
  <si>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</si>
  <si>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</si>
  <si>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</si>
  <si>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</si>
  <si>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</si>
  <si>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</si>
  <si>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</si>
  <si>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</si>
  <si>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</si>
  <si>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</si>
  <si>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</si>
  <si>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</si>
  <si>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</si>
  <si>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</si>
  <si>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</si>
  <si>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</si>
  <si>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</si>
  <si>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</si>
  <si>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</si>
  <si>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</si>
  <si>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</si>
  <si>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</si>
  <si>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</si>
  <si>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</si>
  <si>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</si>
  <si>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</si>
  <si>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</si>
  <si>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</si>
  <si>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</si>
  <si>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</si>
  <si>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</si>
  <si>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</si>
  <si>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</si>
  <si>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</si>
  <si>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</si>
  <si>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</si>
  <si>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</si>
  <si>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</si>
  <si>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</si>
  <si>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20229999057508150</t>
  </si>
  <si>
    <t>20229999057509150</t>
  </si>
  <si>
    <t>20229999057555150</t>
  </si>
  <si>
    <t>20229999057563150</t>
  </si>
  <si>
    <t>20229999057575150</t>
  </si>
  <si>
    <t>20229999057742150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</si>
  <si>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</si>
  <si>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</si>
  <si>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</si>
  <si>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</si>
  <si>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</si>
  <si>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</si>
  <si>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</si>
  <si>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</si>
  <si>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</si>
  <si>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</si>
  <si>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</si>
  <si>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</si>
  <si>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</si>
  <si>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</si>
  <si>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</si>
  <si>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</si>
  <si>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</si>
  <si>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</si>
  <si>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</si>
  <si>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</si>
  <si>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</si>
  <si>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</si>
  <si>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</si>
  <si>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</si>
  <si>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</si>
  <si>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</si>
  <si>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</si>
  <si>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</si>
  <si>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</si>
  <si>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</si>
  <si>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</si>
  <si>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</si>
  <si>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</si>
  <si>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</si>
  <si>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</si>
  <si>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</si>
  <si>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</si>
  <si>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</si>
  <si>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</si>
  <si>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</si>
  <si>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</si>
  <si>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</si>
  <si>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</si>
  <si>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</si>
  <si>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</si>
  <si>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</si>
  <si>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</si>
  <si>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</si>
  <si>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</si>
  <si>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</si>
  <si>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</si>
  <si>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</si>
  <si>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</si>
  <si>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</si>
  <si>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</si>
  <si>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</si>
  <si>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</si>
  <si>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</si>
  <si>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</si>
  <si>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</si>
  <si>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</si>
  <si>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</si>
  <si>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</si>
  <si>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</si>
  <si>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</si>
  <si>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</si>
  <si>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</si>
  <si>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</si>
  <si>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</si>
  <si>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</si>
  <si>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</si>
  <si>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</si>
  <si>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</si>
  <si>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</si>
  <si>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</si>
  <si>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</si>
  <si>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</si>
  <si>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</si>
  <si>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</si>
  <si>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</si>
  <si>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</si>
  <si>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</si>
  <si>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</si>
  <si>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</si>
  <si>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</si>
  <si>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</si>
  <si>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</si>
  <si>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</si>
  <si>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</si>
  <si>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</si>
  <si>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</si>
  <si>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</si>
  <si>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</si>
  <si>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</si>
  <si>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</si>
  <si>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</si>
  <si>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</si>
  <si>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</si>
  <si>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</si>
  <si>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</si>
  <si>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</si>
  <si>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</si>
  <si>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</si>
  <si>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</si>
  <si>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</si>
  <si>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</si>
  <si>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</si>
  <si>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</si>
  <si>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</si>
  <si>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</si>
  <si>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</si>
  <si>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</si>
  <si>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</si>
  <si>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</si>
  <si>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</si>
  <si>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</si>
  <si>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</si>
  <si>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</si>
  <si>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</si>
  <si>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</si>
  <si>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</si>
  <si>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</si>
  <si>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</si>
  <si>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</si>
  <si>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</si>
  <si>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</si>
  <si>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</si>
  <si>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</si>
  <si>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</si>
  <si>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</si>
  <si>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</si>
  <si>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</si>
  <si>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</si>
  <si>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</si>
  <si>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</si>
  <si>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ДОХОДЫ</t>
  </si>
  <si>
    <t>ИСПОЛНЕНИЕ РАЙОННОГО БЮДЖЕТА ЗА МАРТ 2021 ГОДА</t>
  </si>
  <si>
    <t>Процент исполнения</t>
  </si>
  <si>
    <t>Остаток зачислений 2021 год</t>
  </si>
  <si>
    <t>Наименование КФСР</t>
  </si>
  <si>
    <t>Ассигнования 2021 год</t>
  </si>
  <si>
    <t>Расход по ЛС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</si>
  <si>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</si>
  <si>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</si>
  <si>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</si>
  <si>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</si>
  <si>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</si>
  <si>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</si>
  <si>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</si>
  <si>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</si>
  <si>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</si>
  <si>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</si>
  <si>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</si>
  <si>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</si>
  <si>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</si>
  <si>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</si>
  <si>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</si>
  <si>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</si>
  <si>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</si>
  <si>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</si>
  <si>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</si>
  <si>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</si>
  <si>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</si>
  <si>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</si>
  <si>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</si>
  <si>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</si>
  <si>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</si>
  <si>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</si>
  <si>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</si>
  <si>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</si>
  <si>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</si>
  <si>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</si>
  <si>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</si>
  <si>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</si>
  <si>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</si>
  <si>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</si>
  <si>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</si>
  <si>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</si>
  <si>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РАСХОДЫ</t>
  </si>
  <si>
    <t>Раздел/Подраздел</t>
  </si>
  <si>
    <t>0102</t>
  </si>
  <si>
    <t>0103</t>
  </si>
  <si>
    <t>0104</t>
  </si>
  <si>
    <t>0105</t>
  </si>
  <si>
    <t>0106</t>
  </si>
  <si>
    <t>0107</t>
  </si>
  <si>
    <t>0113</t>
  </si>
  <si>
    <t>0203</t>
  </si>
  <si>
    <t>0309</t>
  </si>
  <si>
    <t>0310</t>
  </si>
  <si>
    <t>0314</t>
  </si>
  <si>
    <t>0405</t>
  </si>
  <si>
    <t>0408</t>
  </si>
  <si>
    <t>0409</t>
  </si>
  <si>
    <t>0412</t>
  </si>
  <si>
    <t>0502</t>
  </si>
  <si>
    <t>0503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</si>
  <si>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</si>
  <si>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</si>
  <si>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</si>
  <si>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</si>
  <si>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</si>
  <si>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</si>
  <si>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</si>
  <si>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</si>
  <si>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</si>
  <si>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</si>
  <si>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1003</t>
  </si>
  <si>
    <t>1004</t>
  </si>
  <si>
    <t>1006</t>
  </si>
  <si>
    <t>1102</t>
  </si>
  <si>
    <t>1301</t>
  </si>
  <si>
    <t>1401</t>
  </si>
  <si>
    <t>1402</t>
  </si>
  <si>
    <t>ИТОГО</t>
  </si>
  <si>
    <t>0111</t>
  </si>
  <si>
    <t>1001</t>
  </si>
  <si>
    <t>0200</t>
  </si>
  <si>
    <t>0100</t>
  </si>
  <si>
    <t>0300</t>
  </si>
  <si>
    <t>0400</t>
  </si>
  <si>
    <t>0500</t>
  </si>
  <si>
    <t>0600</t>
  </si>
  <si>
    <t>0700</t>
  </si>
  <si>
    <t>0800</t>
  </si>
  <si>
    <t>0900</t>
  </si>
  <si>
    <t>1000</t>
  </si>
  <si>
    <t>1100</t>
  </si>
  <si>
    <t>1300</t>
  </si>
  <si>
    <t>1400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</si>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</sst>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73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8"/>
      <name val="Arial Narrow"/>
    </font>
    <font>
      <b/>
      <sz val="8"/>
      <name val="Arial Cyr"/>
    </font>
    <font>
      <sz val="8"/>
      <name val="Arial Cyr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1" xfId="0" applyBorder="1"/>
    <xf numFmtId="49" fontId="4" fillId="0" borderId="1" xfId="1" applyNumberFormat="1" applyFont="1" applyBorder="1" applyAlignment="1" applyProtection="1">
      <alignment horizontal="center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/>
    </xf>
    <xf numFmtId="4" fontId="4" fillId="0" borderId="1" xfId="1" applyNumberFormat="1" applyFont="1" applyBorder="1" applyAlignment="1" applyProtection="1">
      <alignment horizontal="right"/>
    </xf>
    <xf numFmtId="0" fontId="1" fillId="0" borderId="0" xfId="0" applyFont="1" applyAlignment="1">
      <alignment horizontal="center" vertical="top"/>
    </xf>
    <xf numFmtId="49" fontId="4" fillId="0" borderId="2" xfId="1" applyNumberFormat="1" applyFont="1" applyBorder="1" applyAlignment="1" applyProtection="1">
      <alignment horizontal="center" vertical="center" wrapText="1"/>
    </xf>
    <xf numFmtId="49" fontId="4" fillId="0" borderId="3" xfId="1" applyNumberFormat="1" applyFont="1" applyBorder="1" applyAlignment="1" applyProtection="1">
      <alignment horizontal="left" vertical="center" wrapText="1"/>
    </xf>
    <xf numFmtId="4" fontId="4" fillId="0" borderId="3" xfId="1" applyNumberFormat="1" applyFont="1" applyBorder="1" applyAlignment="1" applyProtection="1">
      <alignment horizontal="right" vertical="center" wrapText="1"/>
    </xf>
    <xf numFmtId="49" fontId="6" fillId="0" borderId="4" xfId="1" applyNumberFormat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left" vertical="center" wrapText="1"/>
    </xf>
    <xf numFmtId="4" fontId="6" fillId="0" borderId="4" xfId="1" applyNumberFormat="1" applyFont="1" applyBorder="1" applyAlignment="1" applyProtection="1">
      <alignment horizontal="right" vertical="center" wrapText="1"/>
    </xf>
    <xf numFmtId="164" fontId="4" fillId="0" borderId="3" xfId="1" applyNumberFormat="1" applyFont="1" applyBorder="1" applyAlignment="1" applyProtection="1">
      <alignment horizontal="left" vertical="center" wrapText="1"/>
    </xf>
    <xf numFmtId="164" fontId="6" fillId="0" borderId="4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64" fontId="6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left" vertical="center" wrapText="1"/>
    </xf>
    <xf numFmtId="49" fontId="6" fillId="0" borderId="1" xfId="1" applyNumberFormat="1" applyFont="1" applyBorder="1" applyAlignment="1" applyProtection="1">
      <alignment horizontal="left" vertical="center" wrapText="1"/>
    </xf>
    <xf numFmtId="173" fontId="0" fillId="0" borderId="1" xfId="0" applyNumberFormat="1" applyBorder="1"/>
    <xf numFmtId="49" fontId="9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4" fontId="8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/>
    </xf>
    <xf numFmtId="4" fontId="7" fillId="0" borderId="1" xfId="1" applyNumberFormat="1" applyFont="1" applyBorder="1" applyAlignment="1" applyProtection="1">
      <alignment horizontal="right"/>
    </xf>
    <xf numFmtId="4" fontId="0" fillId="0" borderId="1" xfId="0" applyNumberFormat="1" applyBorder="1"/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396"/>
  <sheetViews>
    <sheetView tabSelected="1" workbookViewId="0">
      <selection activeCell="F393" sqref="F393:F396"/>
    </sheetView>
  </sheetViews>
  <sheetFormatPr defaultRowHeight="15" x14ac:dyDescent="0.25"/>
  <cols>
    <col min="3" max="3" width="27.28515625" customWidth="1"/>
    <col min="4" max="4" width="54.85546875" style="3" customWidth="1"/>
    <col min="5" max="5" width="14.28515625" customWidth="1"/>
    <col min="6" max="6" width="15.85546875" customWidth="1"/>
    <col min="7" max="7" width="11.5703125" bestFit="1" customWidth="1"/>
  </cols>
  <sheetData>
    <row r="2" spans="3:7" x14ac:dyDescent="0.25">
      <c r="C2" s="11" t="s">
        <v>378</v>
      </c>
      <c r="D2" s="11"/>
      <c r="E2" s="11"/>
      <c r="F2" s="11"/>
    </row>
    <row r="3" spans="3:7" x14ac:dyDescent="0.25">
      <c r="C3" s="2"/>
      <c r="E3" s="2"/>
      <c r="F3" s="2"/>
    </row>
    <row r="4" spans="3:7" x14ac:dyDescent="0.25">
      <c r="C4" s="2"/>
      <c r="D4" s="4" t="s">
        <v>377</v>
      </c>
      <c r="E4" s="2"/>
      <c r="F4" s="2"/>
    </row>
    <row r="7" spans="3:7" ht="31.5" x14ac:dyDescent="0.25">
      <c r="C7" s="1" t="s">
        <v>0</v>
      </c>
      <c r="D7" s="1" t="s">
        <v>1</v>
      </c>
      <c r="E7" s="1" t="s">
        <v>2</v>
      </c>
      <c r="F7" s="1" t="s">
        <v>380</v>
      </c>
      <c r="G7" s="1" t="s">
        <v>379</v>
      </c>
    </row>
    <row r="8" spans="3:7" x14ac:dyDescent="0.25">
      <c r="C8" s="12" t="s">
        <v>3</v>
      </c>
      <c r="D8" s="13" t="s">
        <v>4</v>
      </c>
      <c r="E8" s="14">
        <v>181420000</v>
      </c>
      <c r="F8" s="14">
        <v>72835737.780000001</v>
      </c>
      <c r="G8" s="26">
        <f>F8/E8*100</f>
        <v>40.147578976959544</v>
      </c>
    </row>
    <row r="9" spans="3:7" x14ac:dyDescent="0.25">
      <c r="C9" s="12" t="s">
        <v>5</v>
      </c>
      <c r="D9" s="13" t="s">
        <v>6</v>
      </c>
      <c r="E9" s="14">
        <v>168487500</v>
      </c>
      <c r="F9" s="14">
        <v>69889892.680000007</v>
      </c>
      <c r="G9" s="26">
        <f t="shared" ref="G9:G70" si="0">F9/E9*100</f>
        <v>41.480758323317758</v>
      </c>
    </row>
    <row r="10" spans="3:7" x14ac:dyDescent="0.25">
      <c r="C10" s="12" t="s">
        <v>7</v>
      </c>
      <c r="D10" s="13" t="s">
        <v>8</v>
      </c>
      <c r="E10" s="14">
        <v>21431300</v>
      </c>
      <c r="F10" s="14">
        <v>37299484.130000003</v>
      </c>
      <c r="G10" s="26">
        <f t="shared" si="0"/>
        <v>174.04209791286578</v>
      </c>
    </row>
    <row r="11" spans="3:7" ht="25.5" x14ac:dyDescent="0.25">
      <c r="C11" s="12" t="s">
        <v>9</v>
      </c>
      <c r="D11" s="13" t="s">
        <v>10</v>
      </c>
      <c r="E11" s="14">
        <v>21431300</v>
      </c>
      <c r="F11" s="14">
        <v>37299484.130000003</v>
      </c>
      <c r="G11" s="26">
        <f t="shared" si="0"/>
        <v>174.04209791286578</v>
      </c>
    </row>
    <row r="12" spans="3:7" ht="38.25" x14ac:dyDescent="0.25">
      <c r="C12" s="12" t="s">
        <v>11</v>
      </c>
      <c r="D12" s="13" t="s">
        <v>12</v>
      </c>
      <c r="E12" s="14">
        <v>5900000</v>
      </c>
      <c r="F12" s="14">
        <v>1474718.03</v>
      </c>
      <c r="G12" s="26">
        <f t="shared" si="0"/>
        <v>24.995220847457627</v>
      </c>
    </row>
    <row r="13" spans="3:7" ht="51" x14ac:dyDescent="0.25">
      <c r="C13" s="12" t="s">
        <v>13</v>
      </c>
      <c r="D13" s="13" t="s">
        <v>14</v>
      </c>
      <c r="E13" s="14">
        <v>5900000</v>
      </c>
      <c r="F13" s="14">
        <v>1474710.37</v>
      </c>
      <c r="G13" s="26">
        <f t="shared" si="0"/>
        <v>24.995091016949157</v>
      </c>
    </row>
    <row r="14" spans="3:7" ht="51" x14ac:dyDescent="0.25">
      <c r="C14" s="15" t="s">
        <v>13</v>
      </c>
      <c r="D14" s="16" t="s">
        <v>14</v>
      </c>
      <c r="E14" s="17">
        <v>5900000</v>
      </c>
      <c r="F14" s="17">
        <v>1474710.37</v>
      </c>
      <c r="G14" s="26">
        <f t="shared" si="0"/>
        <v>24.995091016949157</v>
      </c>
    </row>
    <row r="15" spans="3:7" ht="38.25" x14ac:dyDescent="0.25">
      <c r="C15" s="12" t="s">
        <v>15</v>
      </c>
      <c r="D15" s="13" t="s">
        <v>16</v>
      </c>
      <c r="E15" s="14">
        <v>0</v>
      </c>
      <c r="F15" s="14">
        <v>7.66</v>
      </c>
      <c r="G15" s="26">
        <v>0</v>
      </c>
    </row>
    <row r="16" spans="3:7" ht="38.25" x14ac:dyDescent="0.25">
      <c r="C16" s="15" t="s">
        <v>15</v>
      </c>
      <c r="D16" s="16" t="s">
        <v>16</v>
      </c>
      <c r="E16" s="17">
        <v>0</v>
      </c>
      <c r="F16" s="17">
        <v>7.66</v>
      </c>
      <c r="G16" s="26">
        <v>0</v>
      </c>
    </row>
    <row r="17" spans="3:7" ht="38.25" x14ac:dyDescent="0.25">
      <c r="C17" s="12" t="s">
        <v>17</v>
      </c>
      <c r="D17" s="13" t="s">
        <v>18</v>
      </c>
      <c r="E17" s="14">
        <v>15531300</v>
      </c>
      <c r="F17" s="14">
        <v>35824766.100000001</v>
      </c>
      <c r="G17" s="26">
        <f t="shared" si="0"/>
        <v>230.66173533445365</v>
      </c>
    </row>
    <row r="18" spans="3:7" ht="51" x14ac:dyDescent="0.25">
      <c r="C18" s="12" t="s">
        <v>19</v>
      </c>
      <c r="D18" s="13" t="s">
        <v>20</v>
      </c>
      <c r="E18" s="14">
        <v>15531300</v>
      </c>
      <c r="F18" s="14">
        <v>35824247.100000001</v>
      </c>
      <c r="G18" s="26">
        <f t="shared" si="0"/>
        <v>230.65839369531207</v>
      </c>
    </row>
    <row r="19" spans="3:7" ht="38.25" x14ac:dyDescent="0.25">
      <c r="C19" s="15" t="s">
        <v>19</v>
      </c>
      <c r="D19" s="16" t="s">
        <v>20</v>
      </c>
      <c r="E19" s="17">
        <v>15531300</v>
      </c>
      <c r="F19" s="17">
        <v>35824247.100000001</v>
      </c>
      <c r="G19" s="26">
        <f t="shared" si="0"/>
        <v>230.65839369531207</v>
      </c>
    </row>
    <row r="20" spans="3:7" ht="38.25" x14ac:dyDescent="0.25">
      <c r="C20" s="12" t="s">
        <v>21</v>
      </c>
      <c r="D20" s="13" t="s">
        <v>22</v>
      </c>
      <c r="E20" s="14">
        <v>0</v>
      </c>
      <c r="F20" s="14">
        <v>519</v>
      </c>
      <c r="G20" s="26">
        <v>0</v>
      </c>
    </row>
    <row r="21" spans="3:7" ht="38.25" x14ac:dyDescent="0.25">
      <c r="C21" s="15" t="s">
        <v>21</v>
      </c>
      <c r="D21" s="16" t="s">
        <v>22</v>
      </c>
      <c r="E21" s="17">
        <v>0</v>
      </c>
      <c r="F21" s="17">
        <v>519</v>
      </c>
      <c r="G21" s="26">
        <v>0</v>
      </c>
    </row>
    <row r="22" spans="3:7" x14ac:dyDescent="0.25">
      <c r="C22" s="12" t="s">
        <v>23</v>
      </c>
      <c r="D22" s="13" t="s">
        <v>24</v>
      </c>
      <c r="E22" s="14">
        <v>147056200</v>
      </c>
      <c r="F22" s="14">
        <v>32590408.550000001</v>
      </c>
      <c r="G22" s="26">
        <f t="shared" si="0"/>
        <v>22.161873181817565</v>
      </c>
    </row>
    <row r="23" spans="3:7" ht="51" x14ac:dyDescent="0.25">
      <c r="C23" s="12" t="s">
        <v>25</v>
      </c>
      <c r="D23" s="18" t="s">
        <v>314</v>
      </c>
      <c r="E23" s="14">
        <v>143791200</v>
      </c>
      <c r="F23" s="14">
        <v>32266926.640000001</v>
      </c>
      <c r="G23" s="26">
        <f t="shared" si="0"/>
        <v>22.440126127329073</v>
      </c>
    </row>
    <row r="24" spans="3:7" ht="51" x14ac:dyDescent="0.25">
      <c r="C24" s="12" t="s">
        <v>26</v>
      </c>
      <c r="D24" s="18" t="s">
        <v>314</v>
      </c>
      <c r="E24" s="14">
        <v>143791200</v>
      </c>
      <c r="F24" s="14">
        <v>32183540.140000001</v>
      </c>
      <c r="G24" s="26">
        <f t="shared" si="0"/>
        <v>22.382134748162613</v>
      </c>
    </row>
    <row r="25" spans="3:7" ht="51" x14ac:dyDescent="0.25">
      <c r="C25" s="15" t="s">
        <v>26</v>
      </c>
      <c r="D25" s="19" t="s">
        <v>314</v>
      </c>
      <c r="E25" s="17">
        <v>143791200</v>
      </c>
      <c r="F25" s="17">
        <v>32183540.140000001</v>
      </c>
      <c r="G25" s="26">
        <f t="shared" si="0"/>
        <v>22.382134748162613</v>
      </c>
    </row>
    <row r="26" spans="3:7" ht="51" x14ac:dyDescent="0.25">
      <c r="C26" s="12" t="s">
        <v>27</v>
      </c>
      <c r="D26" s="18" t="s">
        <v>314</v>
      </c>
      <c r="E26" s="14">
        <v>0</v>
      </c>
      <c r="F26" s="14">
        <v>48931.23</v>
      </c>
      <c r="G26" s="26">
        <v>0</v>
      </c>
    </row>
    <row r="27" spans="3:7" ht="51" x14ac:dyDescent="0.25">
      <c r="C27" s="15" t="s">
        <v>27</v>
      </c>
      <c r="D27" s="19" t="s">
        <v>314</v>
      </c>
      <c r="E27" s="17">
        <v>0</v>
      </c>
      <c r="F27" s="17">
        <v>48931.23</v>
      </c>
      <c r="G27" s="26">
        <v>0</v>
      </c>
    </row>
    <row r="28" spans="3:7" ht="51" x14ac:dyDescent="0.25">
      <c r="C28" s="12" t="s">
        <v>28</v>
      </c>
      <c r="D28" s="18" t="s">
        <v>314</v>
      </c>
      <c r="E28" s="14">
        <v>0</v>
      </c>
      <c r="F28" s="14">
        <v>34455.21</v>
      </c>
      <c r="G28" s="26">
        <v>0</v>
      </c>
    </row>
    <row r="29" spans="3:7" ht="51" x14ac:dyDescent="0.25">
      <c r="C29" s="15" t="s">
        <v>28</v>
      </c>
      <c r="D29" s="19" t="s">
        <v>314</v>
      </c>
      <c r="E29" s="17">
        <v>0</v>
      </c>
      <c r="F29" s="17">
        <v>34455.21</v>
      </c>
      <c r="G29" s="26">
        <v>0</v>
      </c>
    </row>
    <row r="30" spans="3:7" ht="51" x14ac:dyDescent="0.25">
      <c r="C30" s="12" t="s">
        <v>29</v>
      </c>
      <c r="D30" s="18" t="s">
        <v>314</v>
      </c>
      <c r="E30" s="14">
        <v>0</v>
      </c>
      <c r="F30" s="14">
        <v>0.06</v>
      </c>
      <c r="G30" s="26">
        <v>0</v>
      </c>
    </row>
    <row r="31" spans="3:7" ht="51" x14ac:dyDescent="0.25">
      <c r="C31" s="15" t="s">
        <v>29</v>
      </c>
      <c r="D31" s="19" t="s">
        <v>314</v>
      </c>
      <c r="E31" s="17">
        <v>0</v>
      </c>
      <c r="F31" s="17">
        <v>0.06</v>
      </c>
      <c r="G31" s="26">
        <v>0</v>
      </c>
    </row>
    <row r="32" spans="3:7" ht="63.75" x14ac:dyDescent="0.25">
      <c r="C32" s="12" t="s">
        <v>30</v>
      </c>
      <c r="D32" s="18" t="s">
        <v>315</v>
      </c>
      <c r="E32" s="14">
        <v>43000</v>
      </c>
      <c r="F32" s="14">
        <v>329117.12</v>
      </c>
      <c r="G32" s="26">
        <f t="shared" si="0"/>
        <v>765.38865116279067</v>
      </c>
    </row>
    <row r="33" spans="3:7" ht="63.75" x14ac:dyDescent="0.25">
      <c r="C33" s="12" t="s">
        <v>30</v>
      </c>
      <c r="D33" s="18" t="s">
        <v>315</v>
      </c>
      <c r="E33" s="14">
        <v>43000</v>
      </c>
      <c r="F33" s="14">
        <v>0</v>
      </c>
      <c r="G33" s="26">
        <f t="shared" si="0"/>
        <v>0</v>
      </c>
    </row>
    <row r="34" spans="3:7" ht="51" x14ac:dyDescent="0.25">
      <c r="C34" s="15" t="s">
        <v>30</v>
      </c>
      <c r="D34" s="19" t="s">
        <v>315</v>
      </c>
      <c r="E34" s="17">
        <v>43000</v>
      </c>
      <c r="F34" s="17">
        <v>0</v>
      </c>
      <c r="G34" s="26">
        <f t="shared" si="0"/>
        <v>0</v>
      </c>
    </row>
    <row r="35" spans="3:7" ht="63.75" x14ac:dyDescent="0.25">
      <c r="C35" s="12" t="s">
        <v>31</v>
      </c>
      <c r="D35" s="18" t="s">
        <v>315</v>
      </c>
      <c r="E35" s="14">
        <v>0</v>
      </c>
      <c r="F35" s="14">
        <v>328846.28000000003</v>
      </c>
      <c r="G35" s="26">
        <v>0</v>
      </c>
    </row>
    <row r="36" spans="3:7" ht="51" x14ac:dyDescent="0.25">
      <c r="C36" s="15" t="s">
        <v>31</v>
      </c>
      <c r="D36" s="19" t="s">
        <v>315</v>
      </c>
      <c r="E36" s="17">
        <v>0</v>
      </c>
      <c r="F36" s="17">
        <v>328846.28000000003</v>
      </c>
      <c r="G36" s="26">
        <v>0</v>
      </c>
    </row>
    <row r="37" spans="3:7" ht="63.75" x14ac:dyDescent="0.25">
      <c r="C37" s="12" t="s">
        <v>32</v>
      </c>
      <c r="D37" s="18" t="s">
        <v>315</v>
      </c>
      <c r="E37" s="14">
        <v>0</v>
      </c>
      <c r="F37" s="14">
        <v>270.83999999999997</v>
      </c>
      <c r="G37" s="26">
        <v>0</v>
      </c>
    </row>
    <row r="38" spans="3:7" ht="51" x14ac:dyDescent="0.25">
      <c r="C38" s="15" t="s">
        <v>32</v>
      </c>
      <c r="D38" s="19" t="s">
        <v>315</v>
      </c>
      <c r="E38" s="17">
        <v>0</v>
      </c>
      <c r="F38" s="17">
        <v>270.83999999999997</v>
      </c>
      <c r="G38" s="26">
        <v>0</v>
      </c>
    </row>
    <row r="39" spans="3:7" ht="38.25" x14ac:dyDescent="0.25">
      <c r="C39" s="12" t="s">
        <v>33</v>
      </c>
      <c r="D39" s="13" t="s">
        <v>34</v>
      </c>
      <c r="E39" s="14">
        <v>15000</v>
      </c>
      <c r="F39" s="14">
        <v>-5635.21</v>
      </c>
      <c r="G39" s="26">
        <f t="shared" si="0"/>
        <v>-37.568066666666667</v>
      </c>
    </row>
    <row r="40" spans="3:7" ht="51" x14ac:dyDescent="0.25">
      <c r="C40" s="12" t="s">
        <v>35</v>
      </c>
      <c r="D40" s="13" t="s">
        <v>36</v>
      </c>
      <c r="E40" s="14">
        <v>15000</v>
      </c>
      <c r="F40" s="14">
        <v>-6117.14</v>
      </c>
      <c r="G40" s="26">
        <f t="shared" si="0"/>
        <v>-40.780933333333337</v>
      </c>
    </row>
    <row r="41" spans="3:7" ht="51" x14ac:dyDescent="0.25">
      <c r="C41" s="15" t="s">
        <v>35</v>
      </c>
      <c r="D41" s="16" t="s">
        <v>36</v>
      </c>
      <c r="E41" s="17">
        <v>15000</v>
      </c>
      <c r="F41" s="17">
        <v>-6117.14</v>
      </c>
      <c r="G41" s="26">
        <f t="shared" si="0"/>
        <v>-40.780933333333337</v>
      </c>
    </row>
    <row r="42" spans="3:7" ht="38.25" x14ac:dyDescent="0.25">
      <c r="C42" s="12" t="s">
        <v>37</v>
      </c>
      <c r="D42" s="13" t="s">
        <v>38</v>
      </c>
      <c r="E42" s="14">
        <v>0</v>
      </c>
      <c r="F42" s="14">
        <v>201.93</v>
      </c>
      <c r="G42" s="26">
        <v>0</v>
      </c>
    </row>
    <row r="43" spans="3:7" ht="38.25" x14ac:dyDescent="0.25">
      <c r="C43" s="15" t="s">
        <v>37</v>
      </c>
      <c r="D43" s="16" t="s">
        <v>38</v>
      </c>
      <c r="E43" s="17">
        <v>0</v>
      </c>
      <c r="F43" s="17">
        <v>201.93</v>
      </c>
      <c r="G43" s="26">
        <v>0</v>
      </c>
    </row>
    <row r="44" spans="3:7" ht="51" x14ac:dyDescent="0.25">
      <c r="C44" s="12" t="s">
        <v>39</v>
      </c>
      <c r="D44" s="13" t="s">
        <v>40</v>
      </c>
      <c r="E44" s="14">
        <v>0</v>
      </c>
      <c r="F44" s="14">
        <v>280</v>
      </c>
      <c r="G44" s="26">
        <v>0</v>
      </c>
    </row>
    <row r="45" spans="3:7" ht="51" x14ac:dyDescent="0.25">
      <c r="C45" s="15" t="s">
        <v>39</v>
      </c>
      <c r="D45" s="16" t="s">
        <v>40</v>
      </c>
      <c r="E45" s="17">
        <v>0</v>
      </c>
      <c r="F45" s="17">
        <v>280</v>
      </c>
      <c r="G45" s="26">
        <v>0</v>
      </c>
    </row>
    <row r="46" spans="3:7" ht="51" x14ac:dyDescent="0.25">
      <c r="C46" s="12" t="s">
        <v>41</v>
      </c>
      <c r="D46" s="18" t="s">
        <v>316</v>
      </c>
      <c r="E46" s="14">
        <v>2000</v>
      </c>
      <c r="F46" s="14">
        <v>0</v>
      </c>
      <c r="G46" s="26">
        <f t="shared" si="0"/>
        <v>0</v>
      </c>
    </row>
    <row r="47" spans="3:7" ht="51" x14ac:dyDescent="0.25">
      <c r="C47" s="12" t="s">
        <v>42</v>
      </c>
      <c r="D47" s="18" t="s">
        <v>316</v>
      </c>
      <c r="E47" s="14">
        <v>2000</v>
      </c>
      <c r="F47" s="14">
        <v>0</v>
      </c>
      <c r="G47" s="26">
        <f t="shared" si="0"/>
        <v>0</v>
      </c>
    </row>
    <row r="48" spans="3:7" ht="51" x14ac:dyDescent="0.25">
      <c r="C48" s="15" t="s">
        <v>42</v>
      </c>
      <c r="D48" s="19" t="s">
        <v>316</v>
      </c>
      <c r="E48" s="17">
        <v>2000</v>
      </c>
      <c r="F48" s="17">
        <v>0</v>
      </c>
      <c r="G48" s="26">
        <f t="shared" si="0"/>
        <v>0</v>
      </c>
    </row>
    <row r="49" spans="3:7" ht="38.25" x14ac:dyDescent="0.25">
      <c r="C49" s="12" t="s">
        <v>43</v>
      </c>
      <c r="D49" s="13" t="s">
        <v>44</v>
      </c>
      <c r="E49" s="14">
        <v>3205000</v>
      </c>
      <c r="F49" s="14">
        <v>0</v>
      </c>
      <c r="G49" s="26">
        <f t="shared" si="0"/>
        <v>0</v>
      </c>
    </row>
    <row r="50" spans="3:7" ht="38.25" x14ac:dyDescent="0.25">
      <c r="C50" s="15" t="s">
        <v>43</v>
      </c>
      <c r="D50" s="16" t="s">
        <v>44</v>
      </c>
      <c r="E50" s="17">
        <v>3205000</v>
      </c>
      <c r="F50" s="17">
        <v>0</v>
      </c>
      <c r="G50" s="26">
        <f t="shared" si="0"/>
        <v>0</v>
      </c>
    </row>
    <row r="51" spans="3:7" x14ac:dyDescent="0.25">
      <c r="C51" s="12" t="s">
        <v>45</v>
      </c>
      <c r="D51" s="13" t="s">
        <v>46</v>
      </c>
      <c r="E51" s="14">
        <v>3045000</v>
      </c>
      <c r="F51" s="14">
        <v>1324616.69</v>
      </c>
      <c r="G51" s="26">
        <f t="shared" si="0"/>
        <v>43.50136912972085</v>
      </c>
    </row>
    <row r="52" spans="3:7" ht="25.5" x14ac:dyDescent="0.25">
      <c r="C52" s="12" t="s">
        <v>47</v>
      </c>
      <c r="D52" s="13" t="s">
        <v>48</v>
      </c>
      <c r="E52" s="14">
        <v>2620000</v>
      </c>
      <c r="F52" s="14">
        <v>786935.73</v>
      </c>
      <c r="G52" s="26">
        <f t="shared" si="0"/>
        <v>30.035714885496184</v>
      </c>
    </row>
    <row r="53" spans="3:7" ht="25.5" x14ac:dyDescent="0.25">
      <c r="C53" s="12" t="s">
        <v>49</v>
      </c>
      <c r="D53" s="13" t="s">
        <v>50</v>
      </c>
      <c r="E53" s="14">
        <v>2200000</v>
      </c>
      <c r="F53" s="14">
        <v>757137.4</v>
      </c>
      <c r="G53" s="26">
        <f t="shared" si="0"/>
        <v>34.415336363636371</v>
      </c>
    </row>
    <row r="54" spans="3:7" ht="25.5" x14ac:dyDescent="0.25">
      <c r="C54" s="12" t="s">
        <v>51</v>
      </c>
      <c r="D54" s="13" t="s">
        <v>50</v>
      </c>
      <c r="E54" s="14">
        <v>2200000</v>
      </c>
      <c r="F54" s="14">
        <v>757137.4</v>
      </c>
      <c r="G54" s="26">
        <f t="shared" si="0"/>
        <v>34.415336363636371</v>
      </c>
    </row>
    <row r="55" spans="3:7" ht="38.25" x14ac:dyDescent="0.25">
      <c r="C55" s="12" t="s">
        <v>52</v>
      </c>
      <c r="D55" s="13" t="s">
        <v>53</v>
      </c>
      <c r="E55" s="14">
        <v>2200000</v>
      </c>
      <c r="F55" s="14">
        <v>754317.06</v>
      </c>
      <c r="G55" s="26">
        <f t="shared" si="0"/>
        <v>34.287139090909093</v>
      </c>
    </row>
    <row r="56" spans="3:7" ht="38.25" x14ac:dyDescent="0.25">
      <c r="C56" s="15" t="s">
        <v>52</v>
      </c>
      <c r="D56" s="16" t="s">
        <v>53</v>
      </c>
      <c r="E56" s="17">
        <v>2200000</v>
      </c>
      <c r="F56" s="17">
        <v>754317.06</v>
      </c>
      <c r="G56" s="26">
        <f t="shared" si="0"/>
        <v>34.287139090909093</v>
      </c>
    </row>
    <row r="57" spans="3:7" ht="25.5" x14ac:dyDescent="0.25">
      <c r="C57" s="12" t="s">
        <v>54</v>
      </c>
      <c r="D57" s="13" t="s">
        <v>55</v>
      </c>
      <c r="E57" s="14">
        <v>0</v>
      </c>
      <c r="F57" s="14">
        <v>106.59</v>
      </c>
      <c r="G57" s="26">
        <v>0</v>
      </c>
    </row>
    <row r="58" spans="3:7" ht="25.5" x14ac:dyDescent="0.25">
      <c r="C58" s="15" t="s">
        <v>54</v>
      </c>
      <c r="D58" s="16" t="s">
        <v>55</v>
      </c>
      <c r="E58" s="17">
        <v>0</v>
      </c>
      <c r="F58" s="17">
        <v>106.59</v>
      </c>
      <c r="G58" s="26">
        <v>0</v>
      </c>
    </row>
    <row r="59" spans="3:7" ht="51" x14ac:dyDescent="0.25">
      <c r="C59" s="12" t="s">
        <v>56</v>
      </c>
      <c r="D59" s="13" t="s">
        <v>57</v>
      </c>
      <c r="E59" s="14">
        <v>0</v>
      </c>
      <c r="F59" s="14">
        <v>2713.75</v>
      </c>
      <c r="G59" s="26">
        <v>0</v>
      </c>
    </row>
    <row r="60" spans="3:7" ht="38.25" x14ac:dyDescent="0.25">
      <c r="C60" s="15" t="s">
        <v>56</v>
      </c>
      <c r="D60" s="16" t="s">
        <v>57</v>
      </c>
      <c r="E60" s="17">
        <v>0</v>
      </c>
      <c r="F60" s="17">
        <v>2713.75</v>
      </c>
      <c r="G60" s="26">
        <v>0</v>
      </c>
    </row>
    <row r="61" spans="3:7" ht="25.5" x14ac:dyDescent="0.25">
      <c r="C61" s="12" t="s">
        <v>58</v>
      </c>
      <c r="D61" s="13" t="s">
        <v>59</v>
      </c>
      <c r="E61" s="14">
        <v>420000</v>
      </c>
      <c r="F61" s="14">
        <v>29798.33</v>
      </c>
      <c r="G61" s="26">
        <f t="shared" si="0"/>
        <v>7.0948404761904769</v>
      </c>
    </row>
    <row r="62" spans="3:7" ht="51" x14ac:dyDescent="0.25">
      <c r="C62" s="12" t="s">
        <v>60</v>
      </c>
      <c r="D62" s="13" t="s">
        <v>61</v>
      </c>
      <c r="E62" s="14">
        <v>420000</v>
      </c>
      <c r="F62" s="14">
        <v>29798.33</v>
      </c>
      <c r="G62" s="26">
        <f t="shared" si="0"/>
        <v>7.0948404761904769</v>
      </c>
    </row>
    <row r="63" spans="3:7" ht="51" x14ac:dyDescent="0.25">
      <c r="C63" s="12" t="s">
        <v>62</v>
      </c>
      <c r="D63" s="18" t="s">
        <v>317</v>
      </c>
      <c r="E63" s="14">
        <v>420000</v>
      </c>
      <c r="F63" s="14">
        <v>27806.799999999999</v>
      </c>
      <c r="G63" s="26">
        <f t="shared" si="0"/>
        <v>6.6206666666666667</v>
      </c>
    </row>
    <row r="64" spans="3:7" ht="51" x14ac:dyDescent="0.25">
      <c r="C64" s="15" t="s">
        <v>62</v>
      </c>
      <c r="D64" s="19" t="s">
        <v>317</v>
      </c>
      <c r="E64" s="17">
        <v>420000</v>
      </c>
      <c r="F64" s="17">
        <v>27806.799999999999</v>
      </c>
      <c r="G64" s="26">
        <f t="shared" si="0"/>
        <v>6.6206666666666667</v>
      </c>
    </row>
    <row r="65" spans="3:7" ht="51" x14ac:dyDescent="0.25">
      <c r="C65" s="12" t="s">
        <v>63</v>
      </c>
      <c r="D65" s="13" t="s">
        <v>64</v>
      </c>
      <c r="E65" s="14">
        <v>0</v>
      </c>
      <c r="F65" s="14">
        <v>1991.53</v>
      </c>
      <c r="G65" s="26">
        <v>0</v>
      </c>
    </row>
    <row r="66" spans="3:7" ht="51" x14ac:dyDescent="0.25">
      <c r="C66" s="15" t="s">
        <v>63</v>
      </c>
      <c r="D66" s="16" t="s">
        <v>64</v>
      </c>
      <c r="E66" s="17">
        <v>0</v>
      </c>
      <c r="F66" s="17">
        <v>1991.53</v>
      </c>
      <c r="G66" s="26">
        <v>0</v>
      </c>
    </row>
    <row r="67" spans="3:7" x14ac:dyDescent="0.25">
      <c r="C67" s="12" t="s">
        <v>65</v>
      </c>
      <c r="D67" s="13" t="s">
        <v>66</v>
      </c>
      <c r="E67" s="14">
        <v>400000</v>
      </c>
      <c r="F67" s="14">
        <v>422355.5</v>
      </c>
      <c r="G67" s="26">
        <f t="shared" si="0"/>
        <v>105.588875</v>
      </c>
    </row>
    <row r="68" spans="3:7" x14ac:dyDescent="0.25">
      <c r="C68" s="12" t="s">
        <v>67</v>
      </c>
      <c r="D68" s="13" t="s">
        <v>66</v>
      </c>
      <c r="E68" s="14">
        <v>400000</v>
      </c>
      <c r="F68" s="14">
        <v>422355.5</v>
      </c>
      <c r="G68" s="26">
        <f t="shared" si="0"/>
        <v>105.588875</v>
      </c>
    </row>
    <row r="69" spans="3:7" ht="38.25" x14ac:dyDescent="0.25">
      <c r="C69" s="12" t="s">
        <v>68</v>
      </c>
      <c r="D69" s="13" t="s">
        <v>69</v>
      </c>
      <c r="E69" s="14">
        <v>400000</v>
      </c>
      <c r="F69" s="14">
        <v>433352.96000000002</v>
      </c>
      <c r="G69" s="26">
        <f t="shared" si="0"/>
        <v>108.33824000000001</v>
      </c>
    </row>
    <row r="70" spans="3:7" ht="38.25" x14ac:dyDescent="0.25">
      <c r="C70" s="15" t="s">
        <v>68</v>
      </c>
      <c r="D70" s="16" t="s">
        <v>69</v>
      </c>
      <c r="E70" s="17">
        <v>400000</v>
      </c>
      <c r="F70" s="17">
        <v>433352.96000000002</v>
      </c>
      <c r="G70" s="26">
        <f t="shared" si="0"/>
        <v>108.33824000000001</v>
      </c>
    </row>
    <row r="71" spans="3:7" ht="25.5" x14ac:dyDescent="0.25">
      <c r="C71" s="12" t="s">
        <v>70</v>
      </c>
      <c r="D71" s="13" t="s">
        <v>71</v>
      </c>
      <c r="E71" s="14">
        <v>0</v>
      </c>
      <c r="F71" s="14">
        <v>1035.07</v>
      </c>
      <c r="G71" s="26">
        <v>0</v>
      </c>
    </row>
    <row r="72" spans="3:7" ht="25.5" x14ac:dyDescent="0.25">
      <c r="C72" s="15" t="s">
        <v>70</v>
      </c>
      <c r="D72" s="16" t="s">
        <v>71</v>
      </c>
      <c r="E72" s="17">
        <v>0</v>
      </c>
      <c r="F72" s="17">
        <v>1035.07</v>
      </c>
      <c r="G72" s="26">
        <v>0</v>
      </c>
    </row>
    <row r="73" spans="3:7" ht="38.25" x14ac:dyDescent="0.25">
      <c r="C73" s="12" t="s">
        <v>72</v>
      </c>
      <c r="D73" s="13" t="s">
        <v>73</v>
      </c>
      <c r="E73" s="14">
        <v>0</v>
      </c>
      <c r="F73" s="14">
        <v>-12032.53</v>
      </c>
      <c r="G73" s="26">
        <v>0</v>
      </c>
    </row>
    <row r="74" spans="3:7" ht="38.25" x14ac:dyDescent="0.25">
      <c r="C74" s="15" t="s">
        <v>72</v>
      </c>
      <c r="D74" s="16" t="s">
        <v>73</v>
      </c>
      <c r="E74" s="17">
        <v>0</v>
      </c>
      <c r="F74" s="17">
        <v>-12032.53</v>
      </c>
      <c r="G74" s="26">
        <v>0</v>
      </c>
    </row>
    <row r="75" spans="3:7" x14ac:dyDescent="0.25">
      <c r="C75" s="12" t="s">
        <v>74</v>
      </c>
      <c r="D75" s="13" t="s">
        <v>75</v>
      </c>
      <c r="E75" s="14">
        <v>25000</v>
      </c>
      <c r="F75" s="14">
        <v>3031.46</v>
      </c>
      <c r="G75" s="26">
        <f t="shared" ref="G75:G136" si="1">F75/E75*100</f>
        <v>12.12584</v>
      </c>
    </row>
    <row r="76" spans="3:7" x14ac:dyDescent="0.25">
      <c r="C76" s="12" t="s">
        <v>76</v>
      </c>
      <c r="D76" s="13" t="s">
        <v>75</v>
      </c>
      <c r="E76" s="14">
        <v>25000</v>
      </c>
      <c r="F76" s="14">
        <v>3031.46</v>
      </c>
      <c r="G76" s="26">
        <f t="shared" si="1"/>
        <v>12.12584</v>
      </c>
    </row>
    <row r="77" spans="3:7" ht="38.25" x14ac:dyDescent="0.25">
      <c r="C77" s="12" t="s">
        <v>77</v>
      </c>
      <c r="D77" s="13" t="s">
        <v>78</v>
      </c>
      <c r="E77" s="14">
        <v>25000</v>
      </c>
      <c r="F77" s="14">
        <v>2751.5</v>
      </c>
      <c r="G77" s="26">
        <f t="shared" si="1"/>
        <v>11.006</v>
      </c>
    </row>
    <row r="78" spans="3:7" ht="25.5" x14ac:dyDescent="0.25">
      <c r="C78" s="15" t="s">
        <v>77</v>
      </c>
      <c r="D78" s="16" t="s">
        <v>78</v>
      </c>
      <c r="E78" s="17">
        <v>25000</v>
      </c>
      <c r="F78" s="17">
        <v>2751.5</v>
      </c>
      <c r="G78" s="26">
        <f t="shared" si="1"/>
        <v>11.006</v>
      </c>
    </row>
    <row r="79" spans="3:7" x14ac:dyDescent="0.25">
      <c r="C79" s="12" t="s">
        <v>79</v>
      </c>
      <c r="D79" s="13" t="s">
        <v>80</v>
      </c>
      <c r="E79" s="14">
        <v>0</v>
      </c>
      <c r="F79" s="14">
        <v>279.95999999999998</v>
      </c>
      <c r="G79" s="26">
        <v>0</v>
      </c>
    </row>
    <row r="80" spans="3:7" x14ac:dyDescent="0.25">
      <c r="C80" s="15" t="s">
        <v>79</v>
      </c>
      <c r="D80" s="16" t="s">
        <v>80</v>
      </c>
      <c r="E80" s="17">
        <v>0</v>
      </c>
      <c r="F80" s="17">
        <v>279.95999999999998</v>
      </c>
      <c r="G80" s="26">
        <v>0</v>
      </c>
    </row>
    <row r="81" spans="3:7" ht="25.5" x14ac:dyDescent="0.25">
      <c r="C81" s="12" t="s">
        <v>81</v>
      </c>
      <c r="D81" s="13" t="s">
        <v>82</v>
      </c>
      <c r="E81" s="14">
        <v>0</v>
      </c>
      <c r="F81" s="14">
        <v>112294</v>
      </c>
      <c r="G81" s="26">
        <v>0</v>
      </c>
    </row>
    <row r="82" spans="3:7" ht="25.5" x14ac:dyDescent="0.25">
      <c r="C82" s="12" t="s">
        <v>83</v>
      </c>
      <c r="D82" s="13" t="s">
        <v>84</v>
      </c>
      <c r="E82" s="14">
        <v>0</v>
      </c>
      <c r="F82" s="14">
        <v>112294</v>
      </c>
      <c r="G82" s="26">
        <v>0</v>
      </c>
    </row>
    <row r="83" spans="3:7" ht="51" x14ac:dyDescent="0.25">
      <c r="C83" s="12" t="s">
        <v>85</v>
      </c>
      <c r="D83" s="13" t="s">
        <v>86</v>
      </c>
      <c r="E83" s="14">
        <v>0</v>
      </c>
      <c r="F83" s="14">
        <v>112294</v>
      </c>
      <c r="G83" s="26">
        <v>0</v>
      </c>
    </row>
    <row r="84" spans="3:7" ht="51" x14ac:dyDescent="0.25">
      <c r="C84" s="15" t="s">
        <v>85</v>
      </c>
      <c r="D84" s="16" t="s">
        <v>86</v>
      </c>
      <c r="E84" s="17">
        <v>0</v>
      </c>
      <c r="F84" s="17">
        <v>112294</v>
      </c>
      <c r="G84" s="26">
        <v>0</v>
      </c>
    </row>
    <row r="85" spans="3:7" x14ac:dyDescent="0.25">
      <c r="C85" s="12" t="s">
        <v>87</v>
      </c>
      <c r="D85" s="13" t="s">
        <v>88</v>
      </c>
      <c r="E85" s="14">
        <v>1350000</v>
      </c>
      <c r="F85" s="14">
        <v>250482.52</v>
      </c>
      <c r="G85" s="26">
        <f t="shared" si="1"/>
        <v>18.554260740740741</v>
      </c>
    </row>
    <row r="86" spans="3:7" ht="25.5" x14ac:dyDescent="0.25">
      <c r="C86" s="12" t="s">
        <v>89</v>
      </c>
      <c r="D86" s="13" t="s">
        <v>90</v>
      </c>
      <c r="E86" s="14">
        <v>1350000</v>
      </c>
      <c r="F86" s="14">
        <v>250482.52</v>
      </c>
      <c r="G86" s="26">
        <f t="shared" si="1"/>
        <v>18.554260740740741</v>
      </c>
    </row>
    <row r="87" spans="3:7" ht="38.25" x14ac:dyDescent="0.25">
      <c r="C87" s="12" t="s">
        <v>91</v>
      </c>
      <c r="D87" s="13" t="s">
        <v>92</v>
      </c>
      <c r="E87" s="14">
        <v>1350000</v>
      </c>
      <c r="F87" s="14">
        <v>250482.52</v>
      </c>
      <c r="G87" s="26">
        <f t="shared" si="1"/>
        <v>18.554260740740741</v>
      </c>
    </row>
    <row r="88" spans="3:7" ht="51" x14ac:dyDescent="0.25">
      <c r="C88" s="12" t="s">
        <v>93</v>
      </c>
      <c r="D88" s="18" t="s">
        <v>318</v>
      </c>
      <c r="E88" s="14">
        <v>1350000</v>
      </c>
      <c r="F88" s="14">
        <v>0</v>
      </c>
      <c r="G88" s="26">
        <f t="shared" si="1"/>
        <v>0</v>
      </c>
    </row>
    <row r="89" spans="3:7" ht="51" x14ac:dyDescent="0.25">
      <c r="C89" s="15" t="s">
        <v>93</v>
      </c>
      <c r="D89" s="19" t="s">
        <v>318</v>
      </c>
      <c r="E89" s="17">
        <v>1350000</v>
      </c>
      <c r="F89" s="17">
        <v>0</v>
      </c>
      <c r="G89" s="26">
        <f t="shared" si="1"/>
        <v>0</v>
      </c>
    </row>
    <row r="90" spans="3:7" ht="51" x14ac:dyDescent="0.25">
      <c r="C90" s="12" t="s">
        <v>94</v>
      </c>
      <c r="D90" s="13" t="s">
        <v>95</v>
      </c>
      <c r="E90" s="14">
        <v>0</v>
      </c>
      <c r="F90" s="14">
        <v>246478.05</v>
      </c>
      <c r="G90" s="26">
        <v>0</v>
      </c>
    </row>
    <row r="91" spans="3:7" ht="38.25" x14ac:dyDescent="0.25">
      <c r="C91" s="15" t="s">
        <v>94</v>
      </c>
      <c r="D91" s="16" t="s">
        <v>95</v>
      </c>
      <c r="E91" s="17">
        <v>0</v>
      </c>
      <c r="F91" s="17">
        <v>246478.05</v>
      </c>
      <c r="G91" s="26">
        <v>0</v>
      </c>
    </row>
    <row r="92" spans="3:7" ht="38.25" x14ac:dyDescent="0.25">
      <c r="C92" s="12" t="s">
        <v>96</v>
      </c>
      <c r="D92" s="13" t="s">
        <v>97</v>
      </c>
      <c r="E92" s="14">
        <v>0</v>
      </c>
      <c r="F92" s="14">
        <v>4004.47</v>
      </c>
      <c r="G92" s="26">
        <v>0</v>
      </c>
    </row>
    <row r="93" spans="3:7" ht="38.25" x14ac:dyDescent="0.25">
      <c r="C93" s="15" t="s">
        <v>96</v>
      </c>
      <c r="D93" s="16" t="s">
        <v>97</v>
      </c>
      <c r="E93" s="17">
        <v>0</v>
      </c>
      <c r="F93" s="17">
        <v>4004.47</v>
      </c>
      <c r="G93" s="26">
        <v>0</v>
      </c>
    </row>
    <row r="94" spans="3:7" ht="25.5" x14ac:dyDescent="0.25">
      <c r="C94" s="12" t="s">
        <v>98</v>
      </c>
      <c r="D94" s="13" t="s">
        <v>99</v>
      </c>
      <c r="E94" s="14">
        <v>4454600</v>
      </c>
      <c r="F94" s="14">
        <v>799009.77</v>
      </c>
      <c r="G94" s="26">
        <f t="shared" si="1"/>
        <v>17.936734386925878</v>
      </c>
    </row>
    <row r="95" spans="3:7" ht="51" x14ac:dyDescent="0.25">
      <c r="C95" s="12" t="s">
        <v>100</v>
      </c>
      <c r="D95" s="18" t="s">
        <v>319</v>
      </c>
      <c r="E95" s="14">
        <v>4432700</v>
      </c>
      <c r="F95" s="14">
        <v>792208.77</v>
      </c>
      <c r="G95" s="26">
        <f t="shared" si="1"/>
        <v>17.871923883863108</v>
      </c>
    </row>
    <row r="96" spans="3:7" ht="51" x14ac:dyDescent="0.25">
      <c r="C96" s="12" t="s">
        <v>101</v>
      </c>
      <c r="D96" s="13" t="s">
        <v>102</v>
      </c>
      <c r="E96" s="14">
        <v>4250000</v>
      </c>
      <c r="F96" s="14">
        <v>729284.94</v>
      </c>
      <c r="G96" s="26">
        <f t="shared" si="1"/>
        <v>17.15964564705882</v>
      </c>
    </row>
    <row r="97" spans="3:7" ht="51" x14ac:dyDescent="0.25">
      <c r="C97" s="12" t="s">
        <v>103</v>
      </c>
      <c r="D97" s="18" t="s">
        <v>320</v>
      </c>
      <c r="E97" s="14">
        <v>4250000</v>
      </c>
      <c r="F97" s="14">
        <v>729284.94</v>
      </c>
      <c r="G97" s="26">
        <f t="shared" si="1"/>
        <v>17.15964564705882</v>
      </c>
    </row>
    <row r="98" spans="3:7" ht="51" x14ac:dyDescent="0.25">
      <c r="C98" s="12" t="s">
        <v>103</v>
      </c>
      <c r="D98" s="18" t="s">
        <v>320</v>
      </c>
      <c r="E98" s="14">
        <v>0</v>
      </c>
      <c r="F98" s="14">
        <v>712707.6</v>
      </c>
      <c r="G98" s="26">
        <v>0</v>
      </c>
    </row>
    <row r="99" spans="3:7" ht="51" x14ac:dyDescent="0.25">
      <c r="C99" s="15" t="s">
        <v>103</v>
      </c>
      <c r="D99" s="19" t="s">
        <v>320</v>
      </c>
      <c r="E99" s="17">
        <v>0</v>
      </c>
      <c r="F99" s="17">
        <v>712707.6</v>
      </c>
      <c r="G99" s="26">
        <v>0</v>
      </c>
    </row>
    <row r="100" spans="3:7" ht="51" x14ac:dyDescent="0.25">
      <c r="C100" s="12" t="s">
        <v>104</v>
      </c>
      <c r="D100" s="18" t="s">
        <v>320</v>
      </c>
      <c r="E100" s="14">
        <v>4250000</v>
      </c>
      <c r="F100" s="14">
        <v>16102.47</v>
      </c>
      <c r="G100" s="26">
        <f t="shared" si="1"/>
        <v>0.37888164705882349</v>
      </c>
    </row>
    <row r="101" spans="3:7" ht="51" x14ac:dyDescent="0.25">
      <c r="C101" s="15" t="s">
        <v>104</v>
      </c>
      <c r="D101" s="19" t="s">
        <v>320</v>
      </c>
      <c r="E101" s="17">
        <v>4250000</v>
      </c>
      <c r="F101" s="17">
        <v>16102.47</v>
      </c>
      <c r="G101" s="26">
        <f t="shared" si="1"/>
        <v>0.37888164705882349</v>
      </c>
    </row>
    <row r="102" spans="3:7" ht="51" x14ac:dyDescent="0.25">
      <c r="C102" s="12" t="s">
        <v>105</v>
      </c>
      <c r="D102" s="18" t="s">
        <v>320</v>
      </c>
      <c r="E102" s="14">
        <v>0</v>
      </c>
      <c r="F102" s="14">
        <v>474.87</v>
      </c>
      <c r="G102" s="26">
        <v>0</v>
      </c>
    </row>
    <row r="103" spans="3:7" ht="51" x14ac:dyDescent="0.25">
      <c r="C103" s="15" t="s">
        <v>105</v>
      </c>
      <c r="D103" s="19" t="s">
        <v>320</v>
      </c>
      <c r="E103" s="17">
        <v>0</v>
      </c>
      <c r="F103" s="17">
        <v>474.87</v>
      </c>
      <c r="G103" s="26">
        <v>0</v>
      </c>
    </row>
    <row r="104" spans="3:7" ht="51" x14ac:dyDescent="0.25">
      <c r="C104" s="12" t="s">
        <v>106</v>
      </c>
      <c r="D104" s="18" t="s">
        <v>321</v>
      </c>
      <c r="E104" s="14">
        <v>67200</v>
      </c>
      <c r="F104" s="14">
        <v>24236.15</v>
      </c>
      <c r="G104" s="26">
        <f t="shared" si="1"/>
        <v>36.065699404761908</v>
      </c>
    </row>
    <row r="105" spans="3:7" ht="51" x14ac:dyDescent="0.25">
      <c r="C105" s="12" t="s">
        <v>107</v>
      </c>
      <c r="D105" s="13" t="s">
        <v>108</v>
      </c>
      <c r="E105" s="14">
        <v>67200</v>
      </c>
      <c r="F105" s="14">
        <v>24236.15</v>
      </c>
      <c r="G105" s="26">
        <f t="shared" si="1"/>
        <v>36.065699404761908</v>
      </c>
    </row>
    <row r="106" spans="3:7" ht="51" x14ac:dyDescent="0.25">
      <c r="C106" s="12" t="s">
        <v>107</v>
      </c>
      <c r="D106" s="13" t="s">
        <v>108</v>
      </c>
      <c r="E106" s="14">
        <v>0</v>
      </c>
      <c r="F106" s="14">
        <v>22436.15</v>
      </c>
      <c r="G106" s="26">
        <v>0</v>
      </c>
    </row>
    <row r="107" spans="3:7" ht="51" x14ac:dyDescent="0.25">
      <c r="C107" s="15" t="s">
        <v>107</v>
      </c>
      <c r="D107" s="16" t="s">
        <v>108</v>
      </c>
      <c r="E107" s="17">
        <v>0</v>
      </c>
      <c r="F107" s="17">
        <v>22436.15</v>
      </c>
      <c r="G107" s="26">
        <v>0</v>
      </c>
    </row>
    <row r="108" spans="3:7" ht="51" x14ac:dyDescent="0.25">
      <c r="C108" s="12" t="s">
        <v>109</v>
      </c>
      <c r="D108" s="18" t="s">
        <v>322</v>
      </c>
      <c r="E108" s="14">
        <v>67200</v>
      </c>
      <c r="F108" s="14">
        <v>1800</v>
      </c>
      <c r="G108" s="26">
        <f t="shared" si="1"/>
        <v>2.6785714285714284</v>
      </c>
    </row>
    <row r="109" spans="3:7" ht="51" x14ac:dyDescent="0.25">
      <c r="C109" s="15" t="s">
        <v>109</v>
      </c>
      <c r="D109" s="19" t="s">
        <v>322</v>
      </c>
      <c r="E109" s="17">
        <v>67200</v>
      </c>
      <c r="F109" s="17">
        <v>1800</v>
      </c>
      <c r="G109" s="26">
        <f t="shared" si="1"/>
        <v>2.6785714285714284</v>
      </c>
    </row>
    <row r="110" spans="3:7" ht="25.5" x14ac:dyDescent="0.25">
      <c r="C110" s="12" t="s">
        <v>110</v>
      </c>
      <c r="D110" s="13" t="s">
        <v>111</v>
      </c>
      <c r="E110" s="14">
        <v>115500</v>
      </c>
      <c r="F110" s="14">
        <v>38687.68</v>
      </c>
      <c r="G110" s="26">
        <f t="shared" si="1"/>
        <v>33.49582683982684</v>
      </c>
    </row>
    <row r="111" spans="3:7" ht="25.5" x14ac:dyDescent="0.25">
      <c r="C111" s="12" t="s">
        <v>112</v>
      </c>
      <c r="D111" s="13" t="s">
        <v>113</v>
      </c>
      <c r="E111" s="14">
        <v>115500</v>
      </c>
      <c r="F111" s="14">
        <v>38687.68</v>
      </c>
      <c r="G111" s="26">
        <f t="shared" si="1"/>
        <v>33.49582683982684</v>
      </c>
    </row>
    <row r="112" spans="3:7" ht="25.5" x14ac:dyDescent="0.25">
      <c r="C112" s="15" t="s">
        <v>112</v>
      </c>
      <c r="D112" s="16" t="s">
        <v>113</v>
      </c>
      <c r="E112" s="17">
        <v>115500</v>
      </c>
      <c r="F112" s="17">
        <v>38687.68</v>
      </c>
      <c r="G112" s="26">
        <f t="shared" si="1"/>
        <v>33.49582683982684</v>
      </c>
    </row>
    <row r="113" spans="3:7" ht="51" x14ac:dyDescent="0.25">
      <c r="C113" s="12" t="s">
        <v>114</v>
      </c>
      <c r="D113" s="18" t="s">
        <v>323</v>
      </c>
      <c r="E113" s="14">
        <v>21900</v>
      </c>
      <c r="F113" s="14">
        <v>6801</v>
      </c>
      <c r="G113" s="26">
        <f t="shared" si="1"/>
        <v>31.054794520547947</v>
      </c>
    </row>
    <row r="114" spans="3:7" ht="51" x14ac:dyDescent="0.25">
      <c r="C114" s="12" t="s">
        <v>115</v>
      </c>
      <c r="D114" s="18" t="s">
        <v>324</v>
      </c>
      <c r="E114" s="14">
        <v>21900</v>
      </c>
      <c r="F114" s="14">
        <v>6801</v>
      </c>
      <c r="G114" s="26">
        <f t="shared" si="1"/>
        <v>31.054794520547947</v>
      </c>
    </row>
    <row r="115" spans="3:7" ht="51" x14ac:dyDescent="0.25">
      <c r="C115" s="12" t="s">
        <v>116</v>
      </c>
      <c r="D115" s="13" t="s">
        <v>117</v>
      </c>
      <c r="E115" s="14">
        <v>21900</v>
      </c>
      <c r="F115" s="14">
        <v>6801</v>
      </c>
      <c r="G115" s="26">
        <f t="shared" si="1"/>
        <v>31.054794520547947</v>
      </c>
    </row>
    <row r="116" spans="3:7" ht="51" x14ac:dyDescent="0.25">
      <c r="C116" s="15" t="s">
        <v>116</v>
      </c>
      <c r="D116" s="16" t="s">
        <v>117</v>
      </c>
      <c r="E116" s="17">
        <v>21900</v>
      </c>
      <c r="F116" s="17">
        <v>6801</v>
      </c>
      <c r="G116" s="26">
        <f t="shared" si="1"/>
        <v>31.054794520547947</v>
      </c>
    </row>
    <row r="117" spans="3:7" x14ac:dyDescent="0.25">
      <c r="C117" s="12" t="s">
        <v>118</v>
      </c>
      <c r="D117" s="13" t="s">
        <v>119</v>
      </c>
      <c r="E117" s="14">
        <v>2045700</v>
      </c>
      <c r="F117" s="14">
        <v>72099.399999999994</v>
      </c>
      <c r="G117" s="26">
        <f t="shared" si="1"/>
        <v>3.524436623160776</v>
      </c>
    </row>
    <row r="118" spans="3:7" x14ac:dyDescent="0.25">
      <c r="C118" s="12" t="s">
        <v>120</v>
      </c>
      <c r="D118" s="13" t="s">
        <v>121</v>
      </c>
      <c r="E118" s="14">
        <v>2045700</v>
      </c>
      <c r="F118" s="14">
        <v>72099.399999999994</v>
      </c>
      <c r="G118" s="26">
        <f t="shared" si="1"/>
        <v>3.524436623160776</v>
      </c>
    </row>
    <row r="119" spans="3:7" ht="25.5" x14ac:dyDescent="0.25">
      <c r="C119" s="12" t="s">
        <v>122</v>
      </c>
      <c r="D119" s="13" t="s">
        <v>123</v>
      </c>
      <c r="E119" s="14">
        <v>1184000</v>
      </c>
      <c r="F119" s="14">
        <v>5840.17</v>
      </c>
      <c r="G119" s="26">
        <f t="shared" si="1"/>
        <v>0.49325760135135133</v>
      </c>
    </row>
    <row r="120" spans="3:7" ht="51" x14ac:dyDescent="0.25">
      <c r="C120" s="12" t="s">
        <v>124</v>
      </c>
      <c r="D120" s="13" t="s">
        <v>125</v>
      </c>
      <c r="E120" s="14">
        <v>1184000</v>
      </c>
      <c r="F120" s="14">
        <v>5840.17</v>
      </c>
      <c r="G120" s="26">
        <f t="shared" si="1"/>
        <v>0.49325760135135133</v>
      </c>
    </row>
    <row r="121" spans="3:7" ht="38.25" x14ac:dyDescent="0.25">
      <c r="C121" s="15" t="s">
        <v>124</v>
      </c>
      <c r="D121" s="16" t="s">
        <v>125</v>
      </c>
      <c r="E121" s="17">
        <v>1184000</v>
      </c>
      <c r="F121" s="17">
        <v>5840.17</v>
      </c>
      <c r="G121" s="26">
        <f t="shared" si="1"/>
        <v>0.49325760135135133</v>
      </c>
    </row>
    <row r="122" spans="3:7" x14ac:dyDescent="0.25">
      <c r="C122" s="12" t="s">
        <v>126</v>
      </c>
      <c r="D122" s="13" t="s">
        <v>127</v>
      </c>
      <c r="E122" s="14">
        <v>56700</v>
      </c>
      <c r="F122" s="14">
        <v>0</v>
      </c>
      <c r="G122" s="26">
        <f t="shared" si="1"/>
        <v>0</v>
      </c>
    </row>
    <row r="123" spans="3:7" ht="38.25" x14ac:dyDescent="0.25">
      <c r="C123" s="12" t="s">
        <v>128</v>
      </c>
      <c r="D123" s="13" t="s">
        <v>129</v>
      </c>
      <c r="E123" s="14">
        <v>56700</v>
      </c>
      <c r="F123" s="14">
        <v>0</v>
      </c>
      <c r="G123" s="26">
        <f t="shared" si="1"/>
        <v>0</v>
      </c>
    </row>
    <row r="124" spans="3:7" ht="38.25" x14ac:dyDescent="0.25">
      <c r="C124" s="15" t="s">
        <v>128</v>
      </c>
      <c r="D124" s="16" t="s">
        <v>129</v>
      </c>
      <c r="E124" s="17">
        <v>56700</v>
      </c>
      <c r="F124" s="17">
        <v>0</v>
      </c>
      <c r="G124" s="26">
        <f t="shared" si="1"/>
        <v>0</v>
      </c>
    </row>
    <row r="125" spans="3:7" x14ac:dyDescent="0.25">
      <c r="C125" s="12" t="s">
        <v>130</v>
      </c>
      <c r="D125" s="13" t="s">
        <v>131</v>
      </c>
      <c r="E125" s="14">
        <v>805000</v>
      </c>
      <c r="F125" s="14">
        <v>66259.23</v>
      </c>
      <c r="G125" s="26">
        <f t="shared" si="1"/>
        <v>8.2309602484472038</v>
      </c>
    </row>
    <row r="126" spans="3:7" x14ac:dyDescent="0.25">
      <c r="C126" s="12" t="s">
        <v>132</v>
      </c>
      <c r="D126" s="13" t="s">
        <v>133</v>
      </c>
      <c r="E126" s="14">
        <v>733000</v>
      </c>
      <c r="F126" s="14">
        <v>55380.59</v>
      </c>
      <c r="G126" s="26">
        <f t="shared" si="1"/>
        <v>7.5553328785811722</v>
      </c>
    </row>
    <row r="127" spans="3:7" ht="38.25" x14ac:dyDescent="0.25">
      <c r="C127" s="12" t="s">
        <v>134</v>
      </c>
      <c r="D127" s="13" t="s">
        <v>135</v>
      </c>
      <c r="E127" s="14">
        <v>733000</v>
      </c>
      <c r="F127" s="14">
        <v>55380.59</v>
      </c>
      <c r="G127" s="26">
        <f t="shared" si="1"/>
        <v>7.5553328785811722</v>
      </c>
    </row>
    <row r="128" spans="3:7" ht="38.25" x14ac:dyDescent="0.25">
      <c r="C128" s="15" t="s">
        <v>134</v>
      </c>
      <c r="D128" s="16" t="s">
        <v>135</v>
      </c>
      <c r="E128" s="17">
        <v>733000</v>
      </c>
      <c r="F128" s="17">
        <v>55380.59</v>
      </c>
      <c r="G128" s="26">
        <f t="shared" si="1"/>
        <v>7.5553328785811722</v>
      </c>
    </row>
    <row r="129" spans="3:7" x14ac:dyDescent="0.25">
      <c r="C129" s="12" t="s">
        <v>136</v>
      </c>
      <c r="D129" s="13" t="s">
        <v>137</v>
      </c>
      <c r="E129" s="14">
        <v>72000</v>
      </c>
      <c r="F129" s="14">
        <v>10878.64</v>
      </c>
      <c r="G129" s="26">
        <f t="shared" si="1"/>
        <v>15.109222222222222</v>
      </c>
    </row>
    <row r="130" spans="3:7" ht="38.25" x14ac:dyDescent="0.25">
      <c r="C130" s="12" t="s">
        <v>138</v>
      </c>
      <c r="D130" s="13" t="s">
        <v>139</v>
      </c>
      <c r="E130" s="14">
        <v>72000</v>
      </c>
      <c r="F130" s="14">
        <v>10878.64</v>
      </c>
      <c r="G130" s="26">
        <f t="shared" si="1"/>
        <v>15.109222222222222</v>
      </c>
    </row>
    <row r="131" spans="3:7" ht="38.25" x14ac:dyDescent="0.25">
      <c r="C131" s="15" t="s">
        <v>138</v>
      </c>
      <c r="D131" s="16" t="s">
        <v>139</v>
      </c>
      <c r="E131" s="17">
        <v>72000</v>
      </c>
      <c r="F131" s="17">
        <v>10878.64</v>
      </c>
      <c r="G131" s="26">
        <f t="shared" si="1"/>
        <v>15.109222222222222</v>
      </c>
    </row>
    <row r="132" spans="3:7" ht="25.5" x14ac:dyDescent="0.25">
      <c r="C132" s="12" t="s">
        <v>140</v>
      </c>
      <c r="D132" s="13" t="s">
        <v>141</v>
      </c>
      <c r="E132" s="14">
        <v>1587200</v>
      </c>
      <c r="F132" s="14">
        <v>302989.8</v>
      </c>
      <c r="G132" s="26">
        <f t="shared" si="1"/>
        <v>19.089579133064515</v>
      </c>
    </row>
    <row r="133" spans="3:7" x14ac:dyDescent="0.25">
      <c r="C133" s="12" t="s">
        <v>142</v>
      </c>
      <c r="D133" s="13" t="s">
        <v>143</v>
      </c>
      <c r="E133" s="14">
        <v>1064000</v>
      </c>
      <c r="F133" s="14">
        <v>202142.8</v>
      </c>
      <c r="G133" s="26">
        <f t="shared" si="1"/>
        <v>18.998383458646614</v>
      </c>
    </row>
    <row r="134" spans="3:7" x14ac:dyDescent="0.25">
      <c r="C134" s="12" t="s">
        <v>144</v>
      </c>
      <c r="D134" s="13" t="s">
        <v>145</v>
      </c>
      <c r="E134" s="14">
        <v>1064000</v>
      </c>
      <c r="F134" s="14">
        <v>202142.8</v>
      </c>
      <c r="G134" s="26">
        <f t="shared" si="1"/>
        <v>18.998383458646614</v>
      </c>
    </row>
    <row r="135" spans="3:7" ht="25.5" x14ac:dyDescent="0.25">
      <c r="C135" s="12" t="s">
        <v>146</v>
      </c>
      <c r="D135" s="13" t="s">
        <v>147</v>
      </c>
      <c r="E135" s="14">
        <v>1064000</v>
      </c>
      <c r="F135" s="14">
        <v>202142.8</v>
      </c>
      <c r="G135" s="26">
        <f t="shared" si="1"/>
        <v>18.998383458646614</v>
      </c>
    </row>
    <row r="136" spans="3:7" ht="25.5" x14ac:dyDescent="0.25">
      <c r="C136" s="15" t="s">
        <v>146</v>
      </c>
      <c r="D136" s="16" t="s">
        <v>147</v>
      </c>
      <c r="E136" s="17">
        <v>1064000</v>
      </c>
      <c r="F136" s="17">
        <v>202142.8</v>
      </c>
      <c r="G136" s="26">
        <f t="shared" si="1"/>
        <v>18.998383458646614</v>
      </c>
    </row>
    <row r="137" spans="3:7" x14ac:dyDescent="0.25">
      <c r="C137" s="12" t="s">
        <v>148</v>
      </c>
      <c r="D137" s="13" t="s">
        <v>149</v>
      </c>
      <c r="E137" s="14">
        <v>523200</v>
      </c>
      <c r="F137" s="14">
        <v>100847</v>
      </c>
      <c r="G137" s="26">
        <f t="shared" ref="G137:G200" si="2">F137/E137*100</f>
        <v>19.275038226299696</v>
      </c>
    </row>
    <row r="138" spans="3:7" x14ac:dyDescent="0.25">
      <c r="C138" s="12" t="s">
        <v>150</v>
      </c>
      <c r="D138" s="13" t="s">
        <v>151</v>
      </c>
      <c r="E138" s="14">
        <v>523200</v>
      </c>
      <c r="F138" s="14">
        <v>100847</v>
      </c>
      <c r="G138" s="26">
        <f t="shared" si="2"/>
        <v>19.275038226299696</v>
      </c>
    </row>
    <row r="139" spans="3:7" x14ac:dyDescent="0.25">
      <c r="C139" s="12" t="s">
        <v>152</v>
      </c>
      <c r="D139" s="13" t="s">
        <v>153</v>
      </c>
      <c r="E139" s="14">
        <v>523200</v>
      </c>
      <c r="F139" s="14">
        <v>100847</v>
      </c>
      <c r="G139" s="26">
        <f t="shared" si="2"/>
        <v>19.275038226299696</v>
      </c>
    </row>
    <row r="140" spans="3:7" x14ac:dyDescent="0.25">
      <c r="C140" s="15" t="s">
        <v>152</v>
      </c>
      <c r="D140" s="16" t="s">
        <v>153</v>
      </c>
      <c r="E140" s="17">
        <v>523200</v>
      </c>
      <c r="F140" s="17">
        <v>100847</v>
      </c>
      <c r="G140" s="26">
        <f t="shared" si="2"/>
        <v>19.275038226299696</v>
      </c>
    </row>
    <row r="141" spans="3:7" x14ac:dyDescent="0.25">
      <c r="C141" s="12" t="s">
        <v>154</v>
      </c>
      <c r="D141" s="13" t="s">
        <v>155</v>
      </c>
      <c r="E141" s="14">
        <v>276900</v>
      </c>
      <c r="F141" s="14">
        <v>176120.09</v>
      </c>
      <c r="G141" s="26">
        <f t="shared" si="2"/>
        <v>63.604221740700616</v>
      </c>
    </row>
    <row r="142" spans="3:7" ht="63.75" x14ac:dyDescent="0.25">
      <c r="C142" s="12" t="s">
        <v>156</v>
      </c>
      <c r="D142" s="18" t="s">
        <v>325</v>
      </c>
      <c r="E142" s="14">
        <v>176900</v>
      </c>
      <c r="F142" s="14">
        <v>58039.5</v>
      </c>
      <c r="G142" s="26">
        <f t="shared" si="2"/>
        <v>32.809214245336349</v>
      </c>
    </row>
    <row r="143" spans="3:7" ht="51" x14ac:dyDescent="0.25">
      <c r="C143" s="12" t="s">
        <v>157</v>
      </c>
      <c r="D143" s="18" t="s">
        <v>326</v>
      </c>
      <c r="E143" s="14">
        <v>176900</v>
      </c>
      <c r="F143" s="14">
        <v>58039.5</v>
      </c>
      <c r="G143" s="26">
        <f t="shared" si="2"/>
        <v>32.809214245336349</v>
      </c>
    </row>
    <row r="144" spans="3:7" ht="51" x14ac:dyDescent="0.25">
      <c r="C144" s="12" t="s">
        <v>158</v>
      </c>
      <c r="D144" s="18" t="s">
        <v>327</v>
      </c>
      <c r="E144" s="14">
        <v>176900</v>
      </c>
      <c r="F144" s="14">
        <v>58039.5</v>
      </c>
      <c r="G144" s="26">
        <f t="shared" si="2"/>
        <v>32.809214245336349</v>
      </c>
    </row>
    <row r="145" spans="3:7" ht="51" x14ac:dyDescent="0.25">
      <c r="C145" s="15" t="s">
        <v>158</v>
      </c>
      <c r="D145" s="19" t="s">
        <v>327</v>
      </c>
      <c r="E145" s="17">
        <v>176900</v>
      </c>
      <c r="F145" s="17">
        <v>58039.5</v>
      </c>
      <c r="G145" s="26">
        <f t="shared" si="2"/>
        <v>32.809214245336349</v>
      </c>
    </row>
    <row r="146" spans="3:7" ht="25.5" x14ac:dyDescent="0.25">
      <c r="C146" s="12" t="s">
        <v>159</v>
      </c>
      <c r="D146" s="13" t="s">
        <v>160</v>
      </c>
      <c r="E146" s="14">
        <v>100000</v>
      </c>
      <c r="F146" s="14">
        <v>118080.59</v>
      </c>
      <c r="G146" s="26">
        <f t="shared" si="2"/>
        <v>118.08059</v>
      </c>
    </row>
    <row r="147" spans="3:7" ht="25.5" x14ac:dyDescent="0.25">
      <c r="C147" s="12" t="s">
        <v>161</v>
      </c>
      <c r="D147" s="13" t="s">
        <v>162</v>
      </c>
      <c r="E147" s="14">
        <v>100000</v>
      </c>
      <c r="F147" s="14">
        <v>60041.09</v>
      </c>
      <c r="G147" s="26">
        <f t="shared" si="2"/>
        <v>60.041089999999997</v>
      </c>
    </row>
    <row r="148" spans="3:7" ht="38.25" x14ac:dyDescent="0.25">
      <c r="C148" s="12" t="s">
        <v>163</v>
      </c>
      <c r="D148" s="13" t="s">
        <v>164</v>
      </c>
      <c r="E148" s="14">
        <v>100000</v>
      </c>
      <c r="F148" s="14">
        <v>60041.09</v>
      </c>
      <c r="G148" s="26">
        <f t="shared" si="2"/>
        <v>60.041089999999997</v>
      </c>
    </row>
    <row r="149" spans="3:7" ht="38.25" x14ac:dyDescent="0.25">
      <c r="C149" s="12" t="s">
        <v>163</v>
      </c>
      <c r="D149" s="13" t="s">
        <v>164</v>
      </c>
      <c r="E149" s="14">
        <v>0</v>
      </c>
      <c r="F149" s="14">
        <v>60041.09</v>
      </c>
      <c r="G149" s="26">
        <v>0</v>
      </c>
    </row>
    <row r="150" spans="3:7" ht="38.25" x14ac:dyDescent="0.25">
      <c r="C150" s="15" t="s">
        <v>163</v>
      </c>
      <c r="D150" s="16" t="s">
        <v>164</v>
      </c>
      <c r="E150" s="17">
        <v>0</v>
      </c>
      <c r="F150" s="17">
        <v>60041.09</v>
      </c>
      <c r="G150" s="26">
        <v>0</v>
      </c>
    </row>
    <row r="151" spans="3:7" ht="51" x14ac:dyDescent="0.25">
      <c r="C151" s="12" t="s">
        <v>165</v>
      </c>
      <c r="D151" s="18" t="s">
        <v>328</v>
      </c>
      <c r="E151" s="14">
        <v>100000</v>
      </c>
      <c r="F151" s="14">
        <v>0</v>
      </c>
      <c r="G151" s="26">
        <f t="shared" si="2"/>
        <v>0</v>
      </c>
    </row>
    <row r="152" spans="3:7" ht="51" x14ac:dyDescent="0.25">
      <c r="C152" s="15" t="s">
        <v>165</v>
      </c>
      <c r="D152" s="19" t="s">
        <v>328</v>
      </c>
      <c r="E152" s="17">
        <v>100000</v>
      </c>
      <c r="F152" s="17">
        <v>0</v>
      </c>
      <c r="G152" s="26">
        <f t="shared" si="2"/>
        <v>0</v>
      </c>
    </row>
    <row r="153" spans="3:7" ht="38.25" x14ac:dyDescent="0.25">
      <c r="C153" s="12" t="s">
        <v>166</v>
      </c>
      <c r="D153" s="13" t="s">
        <v>167</v>
      </c>
      <c r="E153" s="14">
        <v>0</v>
      </c>
      <c r="F153" s="14">
        <v>58039.5</v>
      </c>
      <c r="G153" s="26">
        <v>0</v>
      </c>
    </row>
    <row r="154" spans="3:7" ht="38.25" x14ac:dyDescent="0.25">
      <c r="C154" s="12" t="s">
        <v>168</v>
      </c>
      <c r="D154" s="13" t="s">
        <v>169</v>
      </c>
      <c r="E154" s="14">
        <v>0</v>
      </c>
      <c r="F154" s="14">
        <v>58039.5</v>
      </c>
      <c r="G154" s="26">
        <v>0</v>
      </c>
    </row>
    <row r="155" spans="3:7" ht="38.25" x14ac:dyDescent="0.25">
      <c r="C155" s="15" t="s">
        <v>168</v>
      </c>
      <c r="D155" s="16" t="s">
        <v>169</v>
      </c>
      <c r="E155" s="17">
        <v>0</v>
      </c>
      <c r="F155" s="17">
        <v>58039.5</v>
      </c>
      <c r="G155" s="26">
        <v>0</v>
      </c>
    </row>
    <row r="156" spans="3:7" x14ac:dyDescent="0.25">
      <c r="C156" s="12" t="s">
        <v>170</v>
      </c>
      <c r="D156" s="13" t="s">
        <v>171</v>
      </c>
      <c r="E156" s="14">
        <v>173100</v>
      </c>
      <c r="F156" s="14">
        <v>20526.830000000002</v>
      </c>
      <c r="G156" s="26">
        <f t="shared" si="2"/>
        <v>11.85836510687464</v>
      </c>
    </row>
    <row r="157" spans="3:7" ht="51" x14ac:dyDescent="0.25">
      <c r="C157" s="12" t="s">
        <v>172</v>
      </c>
      <c r="D157" s="13" t="s">
        <v>173</v>
      </c>
      <c r="E157" s="14">
        <v>83100</v>
      </c>
      <c r="F157" s="14">
        <v>22855.15</v>
      </c>
      <c r="G157" s="26">
        <f t="shared" si="2"/>
        <v>27.503188929001205</v>
      </c>
    </row>
    <row r="158" spans="3:7" ht="51" x14ac:dyDescent="0.25">
      <c r="C158" s="12" t="s">
        <v>174</v>
      </c>
      <c r="D158" s="18" t="s">
        <v>329</v>
      </c>
      <c r="E158" s="14">
        <v>500</v>
      </c>
      <c r="F158" s="14">
        <v>0</v>
      </c>
      <c r="G158" s="26">
        <f t="shared" si="2"/>
        <v>0</v>
      </c>
    </row>
    <row r="159" spans="3:7" ht="51" x14ac:dyDescent="0.25">
      <c r="C159" s="15" t="s">
        <v>174</v>
      </c>
      <c r="D159" s="19" t="s">
        <v>329</v>
      </c>
      <c r="E159" s="17">
        <v>500</v>
      </c>
      <c r="F159" s="17">
        <v>0</v>
      </c>
      <c r="G159" s="26">
        <f t="shared" si="2"/>
        <v>0</v>
      </c>
    </row>
    <row r="160" spans="3:7" ht="51" x14ac:dyDescent="0.25">
      <c r="C160" s="12" t="s">
        <v>175</v>
      </c>
      <c r="D160" s="18" t="s">
        <v>330</v>
      </c>
      <c r="E160" s="14">
        <v>12500</v>
      </c>
      <c r="F160" s="14">
        <v>5000</v>
      </c>
      <c r="G160" s="26">
        <f t="shared" si="2"/>
        <v>40</v>
      </c>
    </row>
    <row r="161" spans="3:7" ht="51" x14ac:dyDescent="0.25">
      <c r="C161" s="15" t="s">
        <v>175</v>
      </c>
      <c r="D161" s="19" t="s">
        <v>330</v>
      </c>
      <c r="E161" s="17">
        <v>12500</v>
      </c>
      <c r="F161" s="17">
        <v>5000</v>
      </c>
      <c r="G161" s="26">
        <f t="shared" si="2"/>
        <v>40</v>
      </c>
    </row>
    <row r="162" spans="3:7" ht="51" x14ac:dyDescent="0.25">
      <c r="C162" s="12" t="s">
        <v>176</v>
      </c>
      <c r="D162" s="18" t="s">
        <v>331</v>
      </c>
      <c r="E162" s="14">
        <v>5000</v>
      </c>
      <c r="F162" s="14">
        <v>0</v>
      </c>
      <c r="G162" s="26">
        <f t="shared" si="2"/>
        <v>0</v>
      </c>
    </row>
    <row r="163" spans="3:7" ht="51" x14ac:dyDescent="0.25">
      <c r="C163" s="15" t="s">
        <v>176</v>
      </c>
      <c r="D163" s="19" t="s">
        <v>331</v>
      </c>
      <c r="E163" s="17">
        <v>5000</v>
      </c>
      <c r="F163" s="17">
        <v>0</v>
      </c>
      <c r="G163" s="26">
        <f t="shared" si="2"/>
        <v>0</v>
      </c>
    </row>
    <row r="164" spans="3:7" ht="63.75" x14ac:dyDescent="0.25">
      <c r="C164" s="12" t="s">
        <v>177</v>
      </c>
      <c r="D164" s="18" t="s">
        <v>332</v>
      </c>
      <c r="E164" s="14">
        <v>25000</v>
      </c>
      <c r="F164" s="14">
        <v>15000.15</v>
      </c>
      <c r="G164" s="26">
        <f t="shared" si="2"/>
        <v>60.000600000000006</v>
      </c>
    </row>
    <row r="165" spans="3:7" ht="51" x14ac:dyDescent="0.25">
      <c r="C165" s="15" t="s">
        <v>177</v>
      </c>
      <c r="D165" s="19" t="s">
        <v>332</v>
      </c>
      <c r="E165" s="17">
        <v>25000</v>
      </c>
      <c r="F165" s="17">
        <v>15000.15</v>
      </c>
      <c r="G165" s="26">
        <f t="shared" si="2"/>
        <v>60.000600000000006</v>
      </c>
    </row>
    <row r="166" spans="3:7" ht="63.75" x14ac:dyDescent="0.25">
      <c r="C166" s="12" t="s">
        <v>178</v>
      </c>
      <c r="D166" s="18" t="s">
        <v>333</v>
      </c>
      <c r="E166" s="14">
        <v>21100</v>
      </c>
      <c r="F166" s="14">
        <v>150</v>
      </c>
      <c r="G166" s="26">
        <f t="shared" si="2"/>
        <v>0.7109004739336493</v>
      </c>
    </row>
    <row r="167" spans="3:7" ht="51" x14ac:dyDescent="0.25">
      <c r="C167" s="15" t="s">
        <v>178</v>
      </c>
      <c r="D167" s="19" t="s">
        <v>333</v>
      </c>
      <c r="E167" s="17">
        <v>21100</v>
      </c>
      <c r="F167" s="17">
        <v>150</v>
      </c>
      <c r="G167" s="26">
        <f t="shared" si="2"/>
        <v>0.7109004739336493</v>
      </c>
    </row>
    <row r="168" spans="3:7" ht="63.75" x14ac:dyDescent="0.25">
      <c r="C168" s="12" t="s">
        <v>179</v>
      </c>
      <c r="D168" s="18" t="s">
        <v>334</v>
      </c>
      <c r="E168" s="14">
        <v>1000</v>
      </c>
      <c r="F168" s="14">
        <v>400</v>
      </c>
      <c r="G168" s="26">
        <f t="shared" si="2"/>
        <v>40</v>
      </c>
    </row>
    <row r="169" spans="3:7" ht="51" x14ac:dyDescent="0.25">
      <c r="C169" s="15" t="s">
        <v>179</v>
      </c>
      <c r="D169" s="19" t="s">
        <v>334</v>
      </c>
      <c r="E169" s="17">
        <v>1000</v>
      </c>
      <c r="F169" s="17">
        <v>400</v>
      </c>
      <c r="G169" s="26">
        <f t="shared" si="2"/>
        <v>40</v>
      </c>
    </row>
    <row r="170" spans="3:7" ht="63.75" x14ac:dyDescent="0.25">
      <c r="C170" s="12" t="s">
        <v>180</v>
      </c>
      <c r="D170" s="18" t="s">
        <v>335</v>
      </c>
      <c r="E170" s="14">
        <v>12000</v>
      </c>
      <c r="F170" s="14">
        <v>0</v>
      </c>
      <c r="G170" s="26">
        <f t="shared" si="2"/>
        <v>0</v>
      </c>
    </row>
    <row r="171" spans="3:7" ht="51" x14ac:dyDescent="0.25">
      <c r="C171" s="15" t="s">
        <v>180</v>
      </c>
      <c r="D171" s="19" t="s">
        <v>335</v>
      </c>
      <c r="E171" s="17">
        <v>12000</v>
      </c>
      <c r="F171" s="17">
        <v>0</v>
      </c>
      <c r="G171" s="26">
        <f t="shared" si="2"/>
        <v>0</v>
      </c>
    </row>
    <row r="172" spans="3:7" ht="63.75" x14ac:dyDescent="0.25">
      <c r="C172" s="12" t="s">
        <v>181</v>
      </c>
      <c r="D172" s="18" t="s">
        <v>336</v>
      </c>
      <c r="E172" s="14">
        <v>6000</v>
      </c>
      <c r="F172" s="14">
        <v>2305</v>
      </c>
      <c r="G172" s="26">
        <f t="shared" si="2"/>
        <v>38.416666666666664</v>
      </c>
    </row>
    <row r="173" spans="3:7" ht="51" x14ac:dyDescent="0.25">
      <c r="C173" s="15" t="s">
        <v>181</v>
      </c>
      <c r="D173" s="19" t="s">
        <v>336</v>
      </c>
      <c r="E173" s="17">
        <v>6000</v>
      </c>
      <c r="F173" s="17">
        <v>2305</v>
      </c>
      <c r="G173" s="26">
        <f t="shared" si="2"/>
        <v>38.416666666666664</v>
      </c>
    </row>
    <row r="174" spans="3:7" ht="51" x14ac:dyDescent="0.25">
      <c r="C174" s="12" t="s">
        <v>182</v>
      </c>
      <c r="D174" s="13" t="s">
        <v>183</v>
      </c>
      <c r="E174" s="14">
        <v>3000</v>
      </c>
      <c r="F174" s="14">
        <v>0</v>
      </c>
      <c r="G174" s="26">
        <f t="shared" si="2"/>
        <v>0</v>
      </c>
    </row>
    <row r="175" spans="3:7" ht="51" x14ac:dyDescent="0.25">
      <c r="C175" s="12" t="s">
        <v>184</v>
      </c>
      <c r="D175" s="13" t="s">
        <v>183</v>
      </c>
      <c r="E175" s="14">
        <v>3000</v>
      </c>
      <c r="F175" s="14">
        <v>0</v>
      </c>
      <c r="G175" s="26">
        <f t="shared" si="2"/>
        <v>0</v>
      </c>
    </row>
    <row r="176" spans="3:7" ht="51" x14ac:dyDescent="0.25">
      <c r="C176" s="15" t="s">
        <v>184</v>
      </c>
      <c r="D176" s="16" t="s">
        <v>183</v>
      </c>
      <c r="E176" s="17">
        <v>3000</v>
      </c>
      <c r="F176" s="17">
        <v>0</v>
      </c>
      <c r="G176" s="26">
        <f t="shared" si="2"/>
        <v>0</v>
      </c>
    </row>
    <row r="177" spans="3:7" ht="25.5" x14ac:dyDescent="0.25">
      <c r="C177" s="12" t="s">
        <v>185</v>
      </c>
      <c r="D177" s="13" t="s">
        <v>186</v>
      </c>
      <c r="E177" s="14">
        <v>72000</v>
      </c>
      <c r="F177" s="14">
        <v>-4328.34</v>
      </c>
      <c r="G177" s="26">
        <f t="shared" si="2"/>
        <v>-6.0115833333333333</v>
      </c>
    </row>
    <row r="178" spans="3:7" ht="51" x14ac:dyDescent="0.25">
      <c r="C178" s="12" t="s">
        <v>187</v>
      </c>
      <c r="D178" s="18" t="s">
        <v>337</v>
      </c>
      <c r="E178" s="14">
        <v>72000</v>
      </c>
      <c r="F178" s="14">
        <v>-4328.34</v>
      </c>
      <c r="G178" s="26">
        <f t="shared" si="2"/>
        <v>-6.0115833333333333</v>
      </c>
    </row>
    <row r="179" spans="3:7" ht="51" x14ac:dyDescent="0.25">
      <c r="C179" s="15" t="s">
        <v>187</v>
      </c>
      <c r="D179" s="19" t="s">
        <v>337</v>
      </c>
      <c r="E179" s="17">
        <v>72000</v>
      </c>
      <c r="F179" s="17">
        <v>-4328.34</v>
      </c>
      <c r="G179" s="26">
        <f t="shared" si="2"/>
        <v>-6.0115833333333333</v>
      </c>
    </row>
    <row r="180" spans="3:7" x14ac:dyDescent="0.25">
      <c r="C180" s="12" t="s">
        <v>188</v>
      </c>
      <c r="D180" s="13" t="s">
        <v>189</v>
      </c>
      <c r="E180" s="14">
        <v>10000</v>
      </c>
      <c r="F180" s="14">
        <v>2000.02</v>
      </c>
      <c r="G180" s="26">
        <f t="shared" si="2"/>
        <v>20.0002</v>
      </c>
    </row>
    <row r="181" spans="3:7" ht="51" x14ac:dyDescent="0.25">
      <c r="C181" s="12" t="s">
        <v>190</v>
      </c>
      <c r="D181" s="13" t="s">
        <v>191</v>
      </c>
      <c r="E181" s="14">
        <v>10000</v>
      </c>
      <c r="F181" s="14">
        <v>2000.02</v>
      </c>
      <c r="G181" s="26">
        <f t="shared" si="2"/>
        <v>20.0002</v>
      </c>
    </row>
    <row r="182" spans="3:7" ht="51" x14ac:dyDescent="0.25">
      <c r="C182" s="15" t="s">
        <v>190</v>
      </c>
      <c r="D182" s="16" t="s">
        <v>191</v>
      </c>
      <c r="E182" s="17">
        <v>10000</v>
      </c>
      <c r="F182" s="17">
        <v>2000.02</v>
      </c>
      <c r="G182" s="26">
        <f t="shared" si="2"/>
        <v>20.0002</v>
      </c>
    </row>
    <row r="183" spans="3:7" ht="25.5" x14ac:dyDescent="0.25">
      <c r="C183" s="12" t="s">
        <v>192</v>
      </c>
      <c r="D183" s="13" t="s">
        <v>193</v>
      </c>
      <c r="E183" s="14">
        <v>5000</v>
      </c>
      <c r="F183" s="14">
        <v>0</v>
      </c>
      <c r="G183" s="26">
        <f t="shared" si="2"/>
        <v>0</v>
      </c>
    </row>
    <row r="184" spans="3:7" ht="51" x14ac:dyDescent="0.25">
      <c r="C184" s="12" t="s">
        <v>194</v>
      </c>
      <c r="D184" s="18" t="s">
        <v>338</v>
      </c>
      <c r="E184" s="14">
        <v>5000</v>
      </c>
      <c r="F184" s="14">
        <v>0</v>
      </c>
      <c r="G184" s="26">
        <f t="shared" si="2"/>
        <v>0</v>
      </c>
    </row>
    <row r="185" spans="3:7" ht="51" x14ac:dyDescent="0.25">
      <c r="C185" s="15" t="s">
        <v>194</v>
      </c>
      <c r="D185" s="19" t="s">
        <v>338</v>
      </c>
      <c r="E185" s="17">
        <v>5000</v>
      </c>
      <c r="F185" s="17">
        <v>0</v>
      </c>
      <c r="G185" s="26">
        <f t="shared" si="2"/>
        <v>0</v>
      </c>
    </row>
    <row r="186" spans="3:7" x14ac:dyDescent="0.25">
      <c r="C186" s="12" t="s">
        <v>195</v>
      </c>
      <c r="D186" s="13" t="s">
        <v>196</v>
      </c>
      <c r="E186" s="14">
        <v>424457991.83999997</v>
      </c>
      <c r="F186" s="14">
        <v>80740822.010000005</v>
      </c>
      <c r="G186" s="26">
        <f t="shared" si="2"/>
        <v>19.022099609903297</v>
      </c>
    </row>
    <row r="187" spans="3:7" ht="25.5" x14ac:dyDescent="0.25">
      <c r="C187" s="12" t="s">
        <v>197</v>
      </c>
      <c r="D187" s="13" t="s">
        <v>198</v>
      </c>
      <c r="E187" s="14">
        <v>424457991.83999997</v>
      </c>
      <c r="F187" s="14">
        <v>81033971.650000006</v>
      </c>
      <c r="G187" s="26">
        <f t="shared" si="2"/>
        <v>19.091164074617275</v>
      </c>
    </row>
    <row r="188" spans="3:7" x14ac:dyDescent="0.25">
      <c r="C188" s="12" t="s">
        <v>199</v>
      </c>
      <c r="D188" s="13" t="s">
        <v>200</v>
      </c>
      <c r="E188" s="14">
        <v>185685300</v>
      </c>
      <c r="F188" s="14">
        <v>40131700</v>
      </c>
      <c r="G188" s="26">
        <f t="shared" si="2"/>
        <v>21.612750174623407</v>
      </c>
    </row>
    <row r="189" spans="3:7" ht="25.5" x14ac:dyDescent="0.25">
      <c r="C189" s="12" t="s">
        <v>201</v>
      </c>
      <c r="D189" s="13" t="s">
        <v>202</v>
      </c>
      <c r="E189" s="14">
        <v>136577800</v>
      </c>
      <c r="F189" s="14">
        <v>38033400</v>
      </c>
      <c r="G189" s="26">
        <f t="shared" si="2"/>
        <v>27.847424691274863</v>
      </c>
    </row>
    <row r="190" spans="3:7" ht="51" x14ac:dyDescent="0.25">
      <c r="C190" s="12" t="s">
        <v>203</v>
      </c>
      <c r="D190" s="18" t="s">
        <v>339</v>
      </c>
      <c r="E190" s="14">
        <v>136577800</v>
      </c>
      <c r="F190" s="14">
        <v>38033400</v>
      </c>
      <c r="G190" s="26">
        <f t="shared" si="2"/>
        <v>27.847424691274863</v>
      </c>
    </row>
    <row r="191" spans="3:7" ht="51" x14ac:dyDescent="0.25">
      <c r="C191" s="15" t="s">
        <v>203</v>
      </c>
      <c r="D191" s="19" t="s">
        <v>339</v>
      </c>
      <c r="E191" s="17">
        <v>136577800</v>
      </c>
      <c r="F191" s="17">
        <v>38033400</v>
      </c>
      <c r="G191" s="26">
        <f t="shared" si="2"/>
        <v>27.847424691274863</v>
      </c>
    </row>
    <row r="192" spans="3:7" x14ac:dyDescent="0.25">
      <c r="C192" s="12" t="s">
        <v>204</v>
      </c>
      <c r="D192" s="13" t="s">
        <v>205</v>
      </c>
      <c r="E192" s="14">
        <v>49107500</v>
      </c>
      <c r="F192" s="14">
        <v>2098300</v>
      </c>
      <c r="G192" s="26">
        <f t="shared" si="2"/>
        <v>4.2728707427582346</v>
      </c>
    </row>
    <row r="193" spans="3:7" ht="51" x14ac:dyDescent="0.25">
      <c r="C193" s="12" t="s">
        <v>206</v>
      </c>
      <c r="D193" s="18" t="s">
        <v>340</v>
      </c>
      <c r="E193" s="14">
        <v>49107500</v>
      </c>
      <c r="F193" s="14">
        <v>2098300</v>
      </c>
      <c r="G193" s="26">
        <f t="shared" si="2"/>
        <v>4.2728707427582346</v>
      </c>
    </row>
    <row r="194" spans="3:7" ht="51" x14ac:dyDescent="0.25">
      <c r="C194" s="12" t="s">
        <v>206</v>
      </c>
      <c r="D194" s="18" t="s">
        <v>340</v>
      </c>
      <c r="E194" s="14">
        <v>42456700</v>
      </c>
      <c r="F194" s="14">
        <v>0</v>
      </c>
      <c r="G194" s="26">
        <f t="shared" si="2"/>
        <v>0</v>
      </c>
    </row>
    <row r="195" spans="3:7" ht="51" x14ac:dyDescent="0.25">
      <c r="C195" s="15" t="s">
        <v>206</v>
      </c>
      <c r="D195" s="19" t="s">
        <v>340</v>
      </c>
      <c r="E195" s="17">
        <v>42456700</v>
      </c>
      <c r="F195" s="17">
        <v>0</v>
      </c>
      <c r="G195" s="26">
        <f t="shared" si="2"/>
        <v>0</v>
      </c>
    </row>
    <row r="196" spans="3:7" ht="63.75" x14ac:dyDescent="0.25">
      <c r="C196" s="12" t="s">
        <v>207</v>
      </c>
      <c r="D196" s="18" t="s">
        <v>341</v>
      </c>
      <c r="E196" s="14">
        <v>6650800</v>
      </c>
      <c r="F196" s="14">
        <v>2098300</v>
      </c>
      <c r="G196" s="26">
        <f t="shared" si="2"/>
        <v>31.549588019486379</v>
      </c>
    </row>
    <row r="197" spans="3:7" ht="51" x14ac:dyDescent="0.25">
      <c r="C197" s="15" t="s">
        <v>207</v>
      </c>
      <c r="D197" s="19" t="s">
        <v>341</v>
      </c>
      <c r="E197" s="17">
        <v>6650800</v>
      </c>
      <c r="F197" s="17">
        <v>2098300</v>
      </c>
      <c r="G197" s="26">
        <f t="shared" si="2"/>
        <v>31.549588019486379</v>
      </c>
    </row>
    <row r="198" spans="3:7" ht="25.5" x14ac:dyDescent="0.25">
      <c r="C198" s="12" t="s">
        <v>208</v>
      </c>
      <c r="D198" s="13" t="s">
        <v>209</v>
      </c>
      <c r="E198" s="14">
        <v>33655400</v>
      </c>
      <c r="F198" s="14">
        <v>945303.45</v>
      </c>
      <c r="G198" s="26">
        <f t="shared" si="2"/>
        <v>2.8087719949844598</v>
      </c>
    </row>
    <row r="199" spans="3:7" ht="38.25" x14ac:dyDescent="0.25">
      <c r="C199" s="12" t="s">
        <v>210</v>
      </c>
      <c r="D199" s="13" t="s">
        <v>211</v>
      </c>
      <c r="E199" s="14">
        <v>4071300</v>
      </c>
      <c r="F199" s="14">
        <v>0</v>
      </c>
      <c r="G199" s="26">
        <f t="shared" si="2"/>
        <v>0</v>
      </c>
    </row>
    <row r="200" spans="3:7" ht="51" x14ac:dyDescent="0.25">
      <c r="C200" s="12" t="s">
        <v>212</v>
      </c>
      <c r="D200" s="13" t="s">
        <v>213</v>
      </c>
      <c r="E200" s="14">
        <v>4071300</v>
      </c>
      <c r="F200" s="14">
        <v>0</v>
      </c>
      <c r="G200" s="26">
        <f t="shared" si="2"/>
        <v>0</v>
      </c>
    </row>
    <row r="201" spans="3:7" ht="51" x14ac:dyDescent="0.25">
      <c r="C201" s="15" t="s">
        <v>212</v>
      </c>
      <c r="D201" s="16" t="s">
        <v>213</v>
      </c>
      <c r="E201" s="17">
        <v>4071300</v>
      </c>
      <c r="F201" s="17">
        <v>0</v>
      </c>
      <c r="G201" s="26">
        <f t="shared" ref="G201:G264" si="3">F201/E201*100</f>
        <v>0</v>
      </c>
    </row>
    <row r="202" spans="3:7" ht="25.5" x14ac:dyDescent="0.25">
      <c r="C202" s="12" t="s">
        <v>214</v>
      </c>
      <c r="D202" s="13" t="s">
        <v>215</v>
      </c>
      <c r="E202" s="14">
        <v>147000</v>
      </c>
      <c r="F202" s="14">
        <v>0</v>
      </c>
      <c r="G202" s="26">
        <f t="shared" si="3"/>
        <v>0</v>
      </c>
    </row>
    <row r="203" spans="3:7" ht="51" x14ac:dyDescent="0.25">
      <c r="C203" s="12" t="s">
        <v>216</v>
      </c>
      <c r="D203" s="18" t="s">
        <v>342</v>
      </c>
      <c r="E203" s="14">
        <v>147000</v>
      </c>
      <c r="F203" s="14">
        <v>0</v>
      </c>
      <c r="G203" s="26">
        <f t="shared" si="3"/>
        <v>0</v>
      </c>
    </row>
    <row r="204" spans="3:7" ht="51" x14ac:dyDescent="0.25">
      <c r="C204" s="15" t="s">
        <v>216</v>
      </c>
      <c r="D204" s="19" t="s">
        <v>342</v>
      </c>
      <c r="E204" s="17">
        <v>147000</v>
      </c>
      <c r="F204" s="17">
        <v>0</v>
      </c>
      <c r="G204" s="26">
        <f t="shared" si="3"/>
        <v>0</v>
      </c>
    </row>
    <row r="205" spans="3:7" ht="63.75" x14ac:dyDescent="0.25">
      <c r="C205" s="12" t="s">
        <v>217</v>
      </c>
      <c r="D205" s="18" t="s">
        <v>343</v>
      </c>
      <c r="E205" s="14">
        <v>4571200</v>
      </c>
      <c r="F205" s="14">
        <v>258953.45</v>
      </c>
      <c r="G205" s="26">
        <f t="shared" si="3"/>
        <v>5.6648899632481626</v>
      </c>
    </row>
    <row r="206" spans="3:7" ht="63.75" x14ac:dyDescent="0.25">
      <c r="C206" s="12" t="s">
        <v>218</v>
      </c>
      <c r="D206" s="18" t="s">
        <v>344</v>
      </c>
      <c r="E206" s="14">
        <v>4571200</v>
      </c>
      <c r="F206" s="14">
        <v>258953.45</v>
      </c>
      <c r="G206" s="26">
        <f t="shared" si="3"/>
        <v>5.6648899632481626</v>
      </c>
    </row>
    <row r="207" spans="3:7" ht="51" x14ac:dyDescent="0.25">
      <c r="C207" s="20" t="s">
        <v>218</v>
      </c>
      <c r="D207" s="21" t="s">
        <v>344</v>
      </c>
      <c r="E207" s="22">
        <v>4571200</v>
      </c>
      <c r="F207" s="22">
        <v>258953.45</v>
      </c>
      <c r="G207" s="26">
        <f t="shared" si="3"/>
        <v>5.6648899632481626</v>
      </c>
    </row>
    <row r="208" spans="3:7" ht="38.25" x14ac:dyDescent="0.25">
      <c r="C208" s="6" t="s">
        <v>219</v>
      </c>
      <c r="D208" s="23" t="s">
        <v>220</v>
      </c>
      <c r="E208" s="7">
        <v>1159200</v>
      </c>
      <c r="F208" s="7">
        <v>0</v>
      </c>
      <c r="G208" s="26">
        <f t="shared" si="3"/>
        <v>0</v>
      </c>
    </row>
    <row r="209" spans="3:7" ht="51" x14ac:dyDescent="0.25">
      <c r="C209" s="6" t="s">
        <v>221</v>
      </c>
      <c r="D209" s="24" t="s">
        <v>345</v>
      </c>
      <c r="E209" s="7">
        <v>1159200</v>
      </c>
      <c r="F209" s="7">
        <v>0</v>
      </c>
      <c r="G209" s="26">
        <f t="shared" si="3"/>
        <v>0</v>
      </c>
    </row>
    <row r="210" spans="3:7" ht="51" x14ac:dyDescent="0.25">
      <c r="C210" s="20" t="s">
        <v>221</v>
      </c>
      <c r="D210" s="21" t="s">
        <v>345</v>
      </c>
      <c r="E210" s="22">
        <v>1159200</v>
      </c>
      <c r="F210" s="22">
        <v>0</v>
      </c>
      <c r="G210" s="26">
        <f t="shared" si="3"/>
        <v>0</v>
      </c>
    </row>
    <row r="211" spans="3:7" ht="25.5" x14ac:dyDescent="0.25">
      <c r="C211" s="6" t="s">
        <v>222</v>
      </c>
      <c r="D211" s="23" t="s">
        <v>223</v>
      </c>
      <c r="E211" s="7">
        <v>1836900</v>
      </c>
      <c r="F211" s="7">
        <v>0</v>
      </c>
      <c r="G211" s="26">
        <f t="shared" si="3"/>
        <v>0</v>
      </c>
    </row>
    <row r="212" spans="3:7" ht="63.75" x14ac:dyDescent="0.25">
      <c r="C212" s="6" t="s">
        <v>224</v>
      </c>
      <c r="D212" s="24" t="s">
        <v>346</v>
      </c>
      <c r="E212" s="7">
        <v>1836900</v>
      </c>
      <c r="F212" s="7">
        <v>0</v>
      </c>
      <c r="G212" s="26">
        <f t="shared" si="3"/>
        <v>0</v>
      </c>
    </row>
    <row r="213" spans="3:7" ht="51" x14ac:dyDescent="0.25">
      <c r="C213" s="20" t="s">
        <v>224</v>
      </c>
      <c r="D213" s="21" t="s">
        <v>346</v>
      </c>
      <c r="E213" s="22">
        <v>1836900</v>
      </c>
      <c r="F213" s="22">
        <v>0</v>
      </c>
      <c r="G213" s="26">
        <f t="shared" si="3"/>
        <v>0</v>
      </c>
    </row>
    <row r="214" spans="3:7" x14ac:dyDescent="0.25">
      <c r="C214" s="6" t="s">
        <v>225</v>
      </c>
      <c r="D214" s="23" t="s">
        <v>226</v>
      </c>
      <c r="E214" s="7">
        <v>21869800</v>
      </c>
      <c r="F214" s="7">
        <v>686350</v>
      </c>
      <c r="G214" s="26">
        <f t="shared" si="3"/>
        <v>3.1383460296847709</v>
      </c>
    </row>
    <row r="215" spans="3:7" x14ac:dyDescent="0.25">
      <c r="C215" s="6" t="s">
        <v>227</v>
      </c>
      <c r="D215" s="23" t="s">
        <v>228</v>
      </c>
      <c r="E215" s="7">
        <v>21869800</v>
      </c>
      <c r="F215" s="7">
        <v>686350</v>
      </c>
      <c r="G215" s="26">
        <f t="shared" si="3"/>
        <v>3.1383460296847709</v>
      </c>
    </row>
    <row r="216" spans="3:7" ht="51" x14ac:dyDescent="0.25">
      <c r="C216" s="6" t="s">
        <v>229</v>
      </c>
      <c r="D216" s="24" t="s">
        <v>347</v>
      </c>
      <c r="E216" s="7">
        <v>278700</v>
      </c>
      <c r="F216" s="7">
        <v>0</v>
      </c>
      <c r="G216" s="26">
        <f t="shared" si="3"/>
        <v>0</v>
      </c>
    </row>
    <row r="217" spans="3:7" ht="51" x14ac:dyDescent="0.25">
      <c r="C217" s="20" t="s">
        <v>229</v>
      </c>
      <c r="D217" s="21" t="s">
        <v>347</v>
      </c>
      <c r="E217" s="22">
        <v>278700</v>
      </c>
      <c r="F217" s="22">
        <v>0</v>
      </c>
      <c r="G217" s="26">
        <f t="shared" si="3"/>
        <v>0</v>
      </c>
    </row>
    <row r="218" spans="3:7" ht="51" x14ac:dyDescent="0.25">
      <c r="C218" s="6" t="s">
        <v>230</v>
      </c>
      <c r="D218" s="24" t="s">
        <v>348</v>
      </c>
      <c r="E218" s="7">
        <v>600000</v>
      </c>
      <c r="F218" s="7">
        <v>0</v>
      </c>
      <c r="G218" s="26">
        <f t="shared" si="3"/>
        <v>0</v>
      </c>
    </row>
    <row r="219" spans="3:7" ht="51" x14ac:dyDescent="0.25">
      <c r="C219" s="20" t="s">
        <v>230</v>
      </c>
      <c r="D219" s="21" t="s">
        <v>348</v>
      </c>
      <c r="E219" s="22">
        <v>600000</v>
      </c>
      <c r="F219" s="22">
        <v>0</v>
      </c>
      <c r="G219" s="26">
        <f t="shared" si="3"/>
        <v>0</v>
      </c>
    </row>
    <row r="220" spans="3:7" ht="63.75" x14ac:dyDescent="0.25">
      <c r="C220" s="6" t="s">
        <v>231</v>
      </c>
      <c r="D220" s="24" t="s">
        <v>349</v>
      </c>
      <c r="E220" s="7">
        <v>626200</v>
      </c>
      <c r="F220" s="7">
        <v>0</v>
      </c>
      <c r="G220" s="26">
        <f t="shared" si="3"/>
        <v>0</v>
      </c>
    </row>
    <row r="221" spans="3:7" ht="51" x14ac:dyDescent="0.25">
      <c r="C221" s="20" t="s">
        <v>231</v>
      </c>
      <c r="D221" s="21" t="s">
        <v>349</v>
      </c>
      <c r="E221" s="22">
        <v>626200</v>
      </c>
      <c r="F221" s="22">
        <v>0</v>
      </c>
      <c r="G221" s="26">
        <f t="shared" si="3"/>
        <v>0</v>
      </c>
    </row>
    <row r="222" spans="3:7" ht="51" x14ac:dyDescent="0.25">
      <c r="C222" s="6" t="s">
        <v>232</v>
      </c>
      <c r="D222" s="24" t="s">
        <v>350</v>
      </c>
      <c r="E222" s="7">
        <v>534000</v>
      </c>
      <c r="F222" s="7">
        <v>0</v>
      </c>
      <c r="G222" s="26">
        <f t="shared" si="3"/>
        <v>0</v>
      </c>
    </row>
    <row r="223" spans="3:7" ht="51" x14ac:dyDescent="0.25">
      <c r="C223" s="20" t="s">
        <v>232</v>
      </c>
      <c r="D223" s="21" t="s">
        <v>350</v>
      </c>
      <c r="E223" s="22">
        <v>534000</v>
      </c>
      <c r="F223" s="22">
        <v>0</v>
      </c>
      <c r="G223" s="26">
        <f t="shared" si="3"/>
        <v>0</v>
      </c>
    </row>
    <row r="224" spans="3:7" ht="63.75" x14ac:dyDescent="0.25">
      <c r="C224" s="6" t="s">
        <v>233</v>
      </c>
      <c r="D224" s="23" t="s">
        <v>234</v>
      </c>
      <c r="E224" s="7">
        <v>154700</v>
      </c>
      <c r="F224" s="7">
        <v>154700</v>
      </c>
      <c r="G224" s="26">
        <f t="shared" si="3"/>
        <v>100</v>
      </c>
    </row>
    <row r="225" spans="3:7" ht="51" x14ac:dyDescent="0.25">
      <c r="C225" s="20" t="s">
        <v>233</v>
      </c>
      <c r="D225" s="25" t="s">
        <v>234</v>
      </c>
      <c r="E225" s="22">
        <v>154700</v>
      </c>
      <c r="F225" s="22">
        <v>154700</v>
      </c>
      <c r="G225" s="26">
        <f t="shared" si="3"/>
        <v>100</v>
      </c>
    </row>
    <row r="226" spans="3:7" ht="51" x14ac:dyDescent="0.25">
      <c r="C226" s="6" t="s">
        <v>235</v>
      </c>
      <c r="D226" s="24" t="s">
        <v>351</v>
      </c>
      <c r="E226" s="7">
        <v>196800</v>
      </c>
      <c r="F226" s="7">
        <v>0</v>
      </c>
      <c r="G226" s="26">
        <f t="shared" si="3"/>
        <v>0</v>
      </c>
    </row>
    <row r="227" spans="3:7" ht="51" x14ac:dyDescent="0.25">
      <c r="C227" s="20" t="s">
        <v>235</v>
      </c>
      <c r="D227" s="21" t="s">
        <v>351</v>
      </c>
      <c r="E227" s="22">
        <v>196800</v>
      </c>
      <c r="F227" s="22">
        <v>0</v>
      </c>
      <c r="G227" s="26">
        <f t="shared" si="3"/>
        <v>0</v>
      </c>
    </row>
    <row r="228" spans="3:7" ht="51" x14ac:dyDescent="0.25">
      <c r="C228" s="6" t="s">
        <v>236</v>
      </c>
      <c r="D228" s="24" t="s">
        <v>352</v>
      </c>
      <c r="E228" s="7">
        <v>2230600</v>
      </c>
      <c r="F228" s="7">
        <v>531650</v>
      </c>
      <c r="G228" s="26">
        <f t="shared" si="3"/>
        <v>23.834394333363221</v>
      </c>
    </row>
    <row r="229" spans="3:7" ht="51" x14ac:dyDescent="0.25">
      <c r="C229" s="20" t="s">
        <v>236</v>
      </c>
      <c r="D229" s="21" t="s">
        <v>352</v>
      </c>
      <c r="E229" s="22">
        <v>2230600</v>
      </c>
      <c r="F229" s="22">
        <v>531650</v>
      </c>
      <c r="G229" s="26">
        <f t="shared" si="3"/>
        <v>23.834394333363221</v>
      </c>
    </row>
    <row r="230" spans="3:7" ht="51" x14ac:dyDescent="0.25">
      <c r="C230" s="6" t="s">
        <v>237</v>
      </c>
      <c r="D230" s="24" t="s">
        <v>353</v>
      </c>
      <c r="E230" s="7">
        <v>5119400</v>
      </c>
      <c r="F230" s="7">
        <v>0</v>
      </c>
      <c r="G230" s="26">
        <f t="shared" si="3"/>
        <v>0</v>
      </c>
    </row>
    <row r="231" spans="3:7" ht="51" x14ac:dyDescent="0.25">
      <c r="C231" s="20" t="s">
        <v>237</v>
      </c>
      <c r="D231" s="21" t="s">
        <v>353</v>
      </c>
      <c r="E231" s="22">
        <v>5119400</v>
      </c>
      <c r="F231" s="22">
        <v>0</v>
      </c>
      <c r="G231" s="26">
        <f t="shared" si="3"/>
        <v>0</v>
      </c>
    </row>
    <row r="232" spans="3:7" ht="51" x14ac:dyDescent="0.25">
      <c r="C232" s="6" t="s">
        <v>238</v>
      </c>
      <c r="D232" s="24" t="s">
        <v>354</v>
      </c>
      <c r="E232" s="7">
        <v>149500</v>
      </c>
      <c r="F232" s="7">
        <v>0</v>
      </c>
      <c r="G232" s="26">
        <f t="shared" si="3"/>
        <v>0</v>
      </c>
    </row>
    <row r="233" spans="3:7" ht="51" x14ac:dyDescent="0.25">
      <c r="C233" s="20" t="s">
        <v>238</v>
      </c>
      <c r="D233" s="21" t="s">
        <v>354</v>
      </c>
      <c r="E233" s="22">
        <v>149500</v>
      </c>
      <c r="F233" s="22">
        <v>0</v>
      </c>
      <c r="G233" s="26">
        <f t="shared" si="3"/>
        <v>0</v>
      </c>
    </row>
    <row r="234" spans="3:7" ht="51" x14ac:dyDescent="0.25">
      <c r="C234" s="6" t="s">
        <v>239</v>
      </c>
      <c r="D234" s="24" t="s">
        <v>355</v>
      </c>
      <c r="E234" s="7">
        <v>1020000</v>
      </c>
      <c r="F234" s="7">
        <v>0</v>
      </c>
      <c r="G234" s="26">
        <f t="shared" si="3"/>
        <v>0</v>
      </c>
    </row>
    <row r="235" spans="3:7" ht="51" x14ac:dyDescent="0.25">
      <c r="C235" s="20" t="s">
        <v>239</v>
      </c>
      <c r="D235" s="21" t="s">
        <v>355</v>
      </c>
      <c r="E235" s="22">
        <v>1020000</v>
      </c>
      <c r="F235" s="22">
        <v>0</v>
      </c>
      <c r="G235" s="26">
        <f t="shared" si="3"/>
        <v>0</v>
      </c>
    </row>
    <row r="236" spans="3:7" ht="51" x14ac:dyDescent="0.25">
      <c r="C236" s="6" t="s">
        <v>240</v>
      </c>
      <c r="D236" s="24" t="s">
        <v>356</v>
      </c>
      <c r="E236" s="7">
        <v>1567000</v>
      </c>
      <c r="F236" s="7">
        <v>0</v>
      </c>
      <c r="G236" s="26">
        <f t="shared" si="3"/>
        <v>0</v>
      </c>
    </row>
    <row r="237" spans="3:7" ht="51" x14ac:dyDescent="0.25">
      <c r="C237" s="20" t="s">
        <v>240</v>
      </c>
      <c r="D237" s="21" t="s">
        <v>356</v>
      </c>
      <c r="E237" s="22">
        <v>1567000</v>
      </c>
      <c r="F237" s="22">
        <v>0</v>
      </c>
      <c r="G237" s="26">
        <f t="shared" si="3"/>
        <v>0</v>
      </c>
    </row>
    <row r="238" spans="3:7" ht="51" x14ac:dyDescent="0.25">
      <c r="C238" s="6" t="s">
        <v>241</v>
      </c>
      <c r="D238" s="24" t="s">
        <v>357</v>
      </c>
      <c r="E238" s="7">
        <v>1200000</v>
      </c>
      <c r="F238" s="7">
        <v>0</v>
      </c>
      <c r="G238" s="26">
        <f t="shared" si="3"/>
        <v>0</v>
      </c>
    </row>
    <row r="239" spans="3:7" ht="51" x14ac:dyDescent="0.25">
      <c r="C239" s="20" t="s">
        <v>241</v>
      </c>
      <c r="D239" s="21" t="s">
        <v>357</v>
      </c>
      <c r="E239" s="22">
        <v>1200000</v>
      </c>
      <c r="F239" s="22">
        <v>0</v>
      </c>
      <c r="G239" s="26">
        <f t="shared" si="3"/>
        <v>0</v>
      </c>
    </row>
    <row r="240" spans="3:7" ht="63.75" x14ac:dyDescent="0.25">
      <c r="C240" s="6" t="s">
        <v>242</v>
      </c>
      <c r="D240" s="24" t="s">
        <v>358</v>
      </c>
      <c r="E240" s="7">
        <v>8192900</v>
      </c>
      <c r="F240" s="7">
        <v>0</v>
      </c>
      <c r="G240" s="26">
        <f t="shared" si="3"/>
        <v>0</v>
      </c>
    </row>
    <row r="241" spans="3:7" ht="51" x14ac:dyDescent="0.25">
      <c r="C241" s="20" t="s">
        <v>242</v>
      </c>
      <c r="D241" s="21" t="s">
        <v>358</v>
      </c>
      <c r="E241" s="22">
        <v>8192900</v>
      </c>
      <c r="F241" s="22">
        <v>0</v>
      </c>
      <c r="G241" s="26">
        <f t="shared" si="3"/>
        <v>0</v>
      </c>
    </row>
    <row r="242" spans="3:7" x14ac:dyDescent="0.25">
      <c r="C242" s="6" t="s">
        <v>243</v>
      </c>
      <c r="D242" s="23" t="s">
        <v>244</v>
      </c>
      <c r="E242" s="7">
        <v>177630730</v>
      </c>
      <c r="F242" s="7">
        <v>35714699.789999999</v>
      </c>
      <c r="G242" s="26">
        <f t="shared" si="3"/>
        <v>20.106149307611357</v>
      </c>
    </row>
    <row r="243" spans="3:7" ht="25.5" x14ac:dyDescent="0.25">
      <c r="C243" s="6" t="s">
        <v>245</v>
      </c>
      <c r="D243" s="23" t="s">
        <v>246</v>
      </c>
      <c r="E243" s="7">
        <v>176340830</v>
      </c>
      <c r="F243" s="7">
        <v>35423652</v>
      </c>
      <c r="G243" s="26">
        <f t="shared" si="3"/>
        <v>20.088173567063283</v>
      </c>
    </row>
    <row r="244" spans="3:7" ht="25.5" x14ac:dyDescent="0.25">
      <c r="C244" s="6" t="s">
        <v>247</v>
      </c>
      <c r="D244" s="23" t="s">
        <v>248</v>
      </c>
      <c r="E244" s="7">
        <v>176340830</v>
      </c>
      <c r="F244" s="7">
        <v>35423652</v>
      </c>
      <c r="G244" s="26">
        <f t="shared" si="3"/>
        <v>20.088173567063283</v>
      </c>
    </row>
    <row r="245" spans="3:7" ht="51" x14ac:dyDescent="0.25">
      <c r="C245" s="6" t="s">
        <v>249</v>
      </c>
      <c r="D245" s="24" t="s">
        <v>359</v>
      </c>
      <c r="E245" s="7">
        <v>734700</v>
      </c>
      <c r="F245" s="7">
        <v>123900</v>
      </c>
      <c r="G245" s="26">
        <f t="shared" si="3"/>
        <v>16.864026133115555</v>
      </c>
    </row>
    <row r="246" spans="3:7" ht="51" x14ac:dyDescent="0.25">
      <c r="C246" s="20" t="s">
        <v>249</v>
      </c>
      <c r="D246" s="21" t="s">
        <v>359</v>
      </c>
      <c r="E246" s="22">
        <v>734700</v>
      </c>
      <c r="F246" s="22">
        <v>123900</v>
      </c>
      <c r="G246" s="26">
        <f t="shared" si="3"/>
        <v>16.864026133115555</v>
      </c>
    </row>
    <row r="247" spans="3:7" ht="51" x14ac:dyDescent="0.25">
      <c r="C247" s="6" t="s">
        <v>250</v>
      </c>
      <c r="D247" s="24" t="s">
        <v>360</v>
      </c>
      <c r="E247" s="7">
        <v>16673200</v>
      </c>
      <c r="F247" s="7">
        <v>3430000</v>
      </c>
      <c r="G247" s="26">
        <f t="shared" si="3"/>
        <v>20.571935801165946</v>
      </c>
    </row>
    <row r="248" spans="3:7" ht="51" x14ac:dyDescent="0.25">
      <c r="C248" s="20" t="s">
        <v>250</v>
      </c>
      <c r="D248" s="21" t="s">
        <v>360</v>
      </c>
      <c r="E248" s="22">
        <v>16673200</v>
      </c>
      <c r="F248" s="22">
        <v>3430000</v>
      </c>
      <c r="G248" s="26">
        <f t="shared" si="3"/>
        <v>20.571935801165946</v>
      </c>
    </row>
    <row r="249" spans="3:7" ht="51" x14ac:dyDescent="0.25">
      <c r="C249" s="6" t="s">
        <v>251</v>
      </c>
      <c r="D249" s="24" t="s">
        <v>361</v>
      </c>
      <c r="E249" s="7">
        <v>15813730</v>
      </c>
      <c r="F249" s="7">
        <v>3080000</v>
      </c>
      <c r="G249" s="26">
        <f t="shared" si="3"/>
        <v>19.476745840481659</v>
      </c>
    </row>
    <row r="250" spans="3:7" ht="51" x14ac:dyDescent="0.25">
      <c r="C250" s="20" t="s">
        <v>251</v>
      </c>
      <c r="D250" s="21" t="s">
        <v>361</v>
      </c>
      <c r="E250" s="22">
        <v>15813730</v>
      </c>
      <c r="F250" s="22">
        <v>3080000</v>
      </c>
      <c r="G250" s="26">
        <f t="shared" si="3"/>
        <v>19.476745840481659</v>
      </c>
    </row>
    <row r="251" spans="3:7" ht="51" x14ac:dyDescent="0.25">
      <c r="C251" s="6" t="s">
        <v>252</v>
      </c>
      <c r="D251" s="24" t="s">
        <v>362</v>
      </c>
      <c r="E251" s="7">
        <v>35200</v>
      </c>
      <c r="F251" s="7">
        <v>6400</v>
      </c>
      <c r="G251" s="26">
        <f t="shared" si="3"/>
        <v>18.181818181818183</v>
      </c>
    </row>
    <row r="252" spans="3:7" ht="51" x14ac:dyDescent="0.25">
      <c r="C252" s="20" t="s">
        <v>252</v>
      </c>
      <c r="D252" s="21" t="s">
        <v>362</v>
      </c>
      <c r="E252" s="22">
        <v>35200</v>
      </c>
      <c r="F252" s="22">
        <v>6400</v>
      </c>
      <c r="G252" s="26">
        <f t="shared" si="3"/>
        <v>18.181818181818183</v>
      </c>
    </row>
    <row r="253" spans="3:7" ht="51" x14ac:dyDescent="0.25">
      <c r="C253" s="6" t="s">
        <v>253</v>
      </c>
      <c r="D253" s="24" t="s">
        <v>363</v>
      </c>
      <c r="E253" s="7">
        <v>39900</v>
      </c>
      <c r="F253" s="7">
        <v>0</v>
      </c>
      <c r="G253" s="26">
        <f t="shared" si="3"/>
        <v>0</v>
      </c>
    </row>
    <row r="254" spans="3:7" ht="51" x14ac:dyDescent="0.25">
      <c r="C254" s="20" t="s">
        <v>253</v>
      </c>
      <c r="D254" s="21" t="s">
        <v>363</v>
      </c>
      <c r="E254" s="22">
        <v>39900</v>
      </c>
      <c r="F254" s="22">
        <v>0</v>
      </c>
      <c r="G254" s="26">
        <f t="shared" si="3"/>
        <v>0</v>
      </c>
    </row>
    <row r="255" spans="3:7" ht="51" x14ac:dyDescent="0.25">
      <c r="C255" s="6" t="s">
        <v>254</v>
      </c>
      <c r="D255" s="24" t="s">
        <v>364</v>
      </c>
      <c r="E255" s="7">
        <v>2229600</v>
      </c>
      <c r="F255" s="7">
        <v>512530</v>
      </c>
      <c r="G255" s="26">
        <f t="shared" si="3"/>
        <v>22.987531395766055</v>
      </c>
    </row>
    <row r="256" spans="3:7" ht="51" x14ac:dyDescent="0.25">
      <c r="C256" s="20" t="s">
        <v>254</v>
      </c>
      <c r="D256" s="21" t="s">
        <v>364</v>
      </c>
      <c r="E256" s="22">
        <v>2229600</v>
      </c>
      <c r="F256" s="22">
        <v>512530</v>
      </c>
      <c r="G256" s="26">
        <f t="shared" si="3"/>
        <v>22.987531395766055</v>
      </c>
    </row>
    <row r="257" spans="3:7" ht="51" x14ac:dyDescent="0.25">
      <c r="C257" s="6" t="s">
        <v>255</v>
      </c>
      <c r="D257" s="24" t="s">
        <v>365</v>
      </c>
      <c r="E257" s="7">
        <v>426700</v>
      </c>
      <c r="F257" s="7">
        <v>0</v>
      </c>
      <c r="G257" s="26">
        <f t="shared" si="3"/>
        <v>0</v>
      </c>
    </row>
    <row r="258" spans="3:7" ht="51" x14ac:dyDescent="0.25">
      <c r="C258" s="20" t="s">
        <v>255</v>
      </c>
      <c r="D258" s="21" t="s">
        <v>365</v>
      </c>
      <c r="E258" s="22">
        <v>426700</v>
      </c>
      <c r="F258" s="22">
        <v>0</v>
      </c>
      <c r="G258" s="26">
        <f t="shared" si="3"/>
        <v>0</v>
      </c>
    </row>
    <row r="259" spans="3:7" ht="51" x14ac:dyDescent="0.25">
      <c r="C259" s="6" t="s">
        <v>256</v>
      </c>
      <c r="D259" s="24" t="s">
        <v>366</v>
      </c>
      <c r="E259" s="7">
        <v>117300</v>
      </c>
      <c r="F259" s="7">
        <v>24100</v>
      </c>
      <c r="G259" s="26">
        <f t="shared" si="3"/>
        <v>20.545609548167093</v>
      </c>
    </row>
    <row r="260" spans="3:7" ht="51" x14ac:dyDescent="0.25">
      <c r="C260" s="20" t="s">
        <v>256</v>
      </c>
      <c r="D260" s="21" t="s">
        <v>366</v>
      </c>
      <c r="E260" s="22">
        <v>117300</v>
      </c>
      <c r="F260" s="22">
        <v>24100</v>
      </c>
      <c r="G260" s="26">
        <f t="shared" si="3"/>
        <v>20.545609548167093</v>
      </c>
    </row>
    <row r="261" spans="3:7" ht="51" x14ac:dyDescent="0.25">
      <c r="C261" s="6" t="s">
        <v>257</v>
      </c>
      <c r="D261" s="24" t="s">
        <v>367</v>
      </c>
      <c r="E261" s="7">
        <v>1629800</v>
      </c>
      <c r="F261" s="7">
        <v>301362</v>
      </c>
      <c r="G261" s="26">
        <f t="shared" si="3"/>
        <v>18.490735059516506</v>
      </c>
    </row>
    <row r="262" spans="3:7" ht="51" x14ac:dyDescent="0.25">
      <c r="C262" s="20" t="s">
        <v>257</v>
      </c>
      <c r="D262" s="21" t="s">
        <v>367</v>
      </c>
      <c r="E262" s="22">
        <v>1629800</v>
      </c>
      <c r="F262" s="22">
        <v>301362</v>
      </c>
      <c r="G262" s="26">
        <f t="shared" si="3"/>
        <v>18.490735059516506</v>
      </c>
    </row>
    <row r="263" spans="3:7" ht="51" x14ac:dyDescent="0.25">
      <c r="C263" s="6" t="s">
        <v>258</v>
      </c>
      <c r="D263" s="24" t="s">
        <v>368</v>
      </c>
      <c r="E263" s="7">
        <v>94100</v>
      </c>
      <c r="F263" s="7">
        <v>0</v>
      </c>
      <c r="G263" s="26">
        <f t="shared" si="3"/>
        <v>0</v>
      </c>
    </row>
    <row r="264" spans="3:7" ht="51" x14ac:dyDescent="0.25">
      <c r="C264" s="20" t="s">
        <v>258</v>
      </c>
      <c r="D264" s="21" t="s">
        <v>368</v>
      </c>
      <c r="E264" s="22">
        <v>94100</v>
      </c>
      <c r="F264" s="22">
        <v>0</v>
      </c>
      <c r="G264" s="26">
        <f t="shared" si="3"/>
        <v>0</v>
      </c>
    </row>
    <row r="265" spans="3:7" ht="51" x14ac:dyDescent="0.25">
      <c r="C265" s="6" t="s">
        <v>259</v>
      </c>
      <c r="D265" s="24" t="s">
        <v>361</v>
      </c>
      <c r="E265" s="7">
        <v>92447600</v>
      </c>
      <c r="F265" s="7">
        <v>18160000</v>
      </c>
      <c r="G265" s="26">
        <f t="shared" ref="G265:G318" si="4">F265/E265*100</f>
        <v>19.64356024385706</v>
      </c>
    </row>
    <row r="266" spans="3:7" ht="51" x14ac:dyDescent="0.25">
      <c r="C266" s="20" t="s">
        <v>259</v>
      </c>
      <c r="D266" s="21" t="s">
        <v>361</v>
      </c>
      <c r="E266" s="22">
        <v>92447600</v>
      </c>
      <c r="F266" s="22">
        <v>18160000</v>
      </c>
      <c r="G266" s="26">
        <f t="shared" si="4"/>
        <v>19.64356024385706</v>
      </c>
    </row>
    <row r="267" spans="3:7" ht="63.75" x14ac:dyDescent="0.25">
      <c r="C267" s="6" t="s">
        <v>260</v>
      </c>
      <c r="D267" s="24" t="s">
        <v>369</v>
      </c>
      <c r="E267" s="7">
        <v>4622700</v>
      </c>
      <c r="F267" s="7">
        <v>824000</v>
      </c>
      <c r="G267" s="26">
        <f t="shared" si="4"/>
        <v>17.825080580613061</v>
      </c>
    </row>
    <row r="268" spans="3:7" ht="51" x14ac:dyDescent="0.25">
      <c r="C268" s="20" t="s">
        <v>260</v>
      </c>
      <c r="D268" s="21" t="s">
        <v>369</v>
      </c>
      <c r="E268" s="22">
        <v>4622700</v>
      </c>
      <c r="F268" s="22">
        <v>824000</v>
      </c>
      <c r="G268" s="26">
        <f t="shared" si="4"/>
        <v>17.825080580613061</v>
      </c>
    </row>
    <row r="269" spans="3:7" ht="51" x14ac:dyDescent="0.25">
      <c r="C269" s="6" t="s">
        <v>261</v>
      </c>
      <c r="D269" s="24" t="s">
        <v>370</v>
      </c>
      <c r="E269" s="7">
        <v>571600</v>
      </c>
      <c r="F269" s="7">
        <v>107560</v>
      </c>
      <c r="G269" s="26">
        <f t="shared" si="4"/>
        <v>18.817354793561929</v>
      </c>
    </row>
    <row r="270" spans="3:7" ht="51" x14ac:dyDescent="0.25">
      <c r="C270" s="20" t="s">
        <v>261</v>
      </c>
      <c r="D270" s="21" t="s">
        <v>370</v>
      </c>
      <c r="E270" s="22">
        <v>571600</v>
      </c>
      <c r="F270" s="22">
        <v>107560</v>
      </c>
      <c r="G270" s="26">
        <f t="shared" si="4"/>
        <v>18.817354793561929</v>
      </c>
    </row>
    <row r="271" spans="3:7" ht="51" x14ac:dyDescent="0.25">
      <c r="C271" s="6" t="s">
        <v>262</v>
      </c>
      <c r="D271" s="24" t="s">
        <v>360</v>
      </c>
      <c r="E271" s="7">
        <v>20020500</v>
      </c>
      <c r="F271" s="7">
        <v>4110000</v>
      </c>
      <c r="G271" s="26">
        <f t="shared" si="4"/>
        <v>20.528957818236307</v>
      </c>
    </row>
    <row r="272" spans="3:7" ht="51" x14ac:dyDescent="0.25">
      <c r="C272" s="20" t="s">
        <v>262</v>
      </c>
      <c r="D272" s="21" t="s">
        <v>360</v>
      </c>
      <c r="E272" s="22">
        <v>20020500</v>
      </c>
      <c r="F272" s="22">
        <v>4110000</v>
      </c>
      <c r="G272" s="26">
        <f t="shared" si="4"/>
        <v>20.528957818236307</v>
      </c>
    </row>
    <row r="273" spans="3:7" ht="63.75" x14ac:dyDescent="0.25">
      <c r="C273" s="6" t="s">
        <v>263</v>
      </c>
      <c r="D273" s="24" t="s">
        <v>371</v>
      </c>
      <c r="E273" s="7">
        <v>18404200</v>
      </c>
      <c r="F273" s="7">
        <v>4601100</v>
      </c>
      <c r="G273" s="26">
        <f t="shared" si="4"/>
        <v>25.00027167711718</v>
      </c>
    </row>
    <row r="274" spans="3:7" ht="51" x14ac:dyDescent="0.25">
      <c r="C274" s="20" t="s">
        <v>263</v>
      </c>
      <c r="D274" s="21" t="s">
        <v>371</v>
      </c>
      <c r="E274" s="22">
        <v>18404200</v>
      </c>
      <c r="F274" s="22">
        <v>4601100</v>
      </c>
      <c r="G274" s="26">
        <f t="shared" si="4"/>
        <v>25.00027167711718</v>
      </c>
    </row>
    <row r="275" spans="3:7" ht="51" x14ac:dyDescent="0.25">
      <c r="C275" s="6" t="s">
        <v>264</v>
      </c>
      <c r="D275" s="24" t="s">
        <v>372</v>
      </c>
      <c r="E275" s="7">
        <v>729900</v>
      </c>
      <c r="F275" s="7">
        <v>142700</v>
      </c>
      <c r="G275" s="26">
        <f t="shared" si="4"/>
        <v>19.550623373064806</v>
      </c>
    </row>
    <row r="276" spans="3:7" ht="51" x14ac:dyDescent="0.25">
      <c r="C276" s="20" t="s">
        <v>264</v>
      </c>
      <c r="D276" s="21" t="s">
        <v>372</v>
      </c>
      <c r="E276" s="22">
        <v>729900</v>
      </c>
      <c r="F276" s="22">
        <v>142700</v>
      </c>
      <c r="G276" s="26">
        <f t="shared" si="4"/>
        <v>19.550623373064806</v>
      </c>
    </row>
    <row r="277" spans="3:7" ht="51" x14ac:dyDescent="0.25">
      <c r="C277" s="6" t="s">
        <v>265</v>
      </c>
      <c r="D277" s="23" t="s">
        <v>266</v>
      </c>
      <c r="E277" s="7">
        <v>1750100</v>
      </c>
      <c r="F277" s="7">
        <v>0</v>
      </c>
      <c r="G277" s="26">
        <f t="shared" si="4"/>
        <v>0</v>
      </c>
    </row>
    <row r="278" spans="3:7" ht="51" x14ac:dyDescent="0.25">
      <c r="C278" s="20" t="s">
        <v>265</v>
      </c>
      <c r="D278" s="25" t="s">
        <v>266</v>
      </c>
      <c r="E278" s="22">
        <v>1750100</v>
      </c>
      <c r="F278" s="22">
        <v>0</v>
      </c>
      <c r="G278" s="26">
        <f t="shared" si="4"/>
        <v>0</v>
      </c>
    </row>
    <row r="279" spans="3:7" ht="51" x14ac:dyDescent="0.25">
      <c r="C279" s="6" t="s">
        <v>267</v>
      </c>
      <c r="D279" s="23" t="s">
        <v>268</v>
      </c>
      <c r="E279" s="7">
        <v>327600</v>
      </c>
      <c r="F279" s="7">
        <v>57000</v>
      </c>
      <c r="G279" s="26">
        <f t="shared" si="4"/>
        <v>17.399267399267398</v>
      </c>
    </row>
    <row r="280" spans="3:7" ht="51" x14ac:dyDescent="0.25">
      <c r="C280" s="6" t="s">
        <v>269</v>
      </c>
      <c r="D280" s="23" t="s">
        <v>270</v>
      </c>
      <c r="E280" s="7">
        <v>327600</v>
      </c>
      <c r="F280" s="7">
        <v>57000</v>
      </c>
      <c r="G280" s="26">
        <f t="shared" si="4"/>
        <v>17.399267399267398</v>
      </c>
    </row>
    <row r="281" spans="3:7" ht="51" x14ac:dyDescent="0.25">
      <c r="C281" s="20" t="s">
        <v>269</v>
      </c>
      <c r="D281" s="25" t="s">
        <v>270</v>
      </c>
      <c r="E281" s="22">
        <v>327600</v>
      </c>
      <c r="F281" s="22">
        <v>57000</v>
      </c>
      <c r="G281" s="26">
        <f t="shared" si="4"/>
        <v>17.399267399267398</v>
      </c>
    </row>
    <row r="282" spans="3:7" ht="25.5" x14ac:dyDescent="0.25">
      <c r="C282" s="6" t="s">
        <v>271</v>
      </c>
      <c r="D282" s="23" t="s">
        <v>272</v>
      </c>
      <c r="E282" s="7">
        <v>957600</v>
      </c>
      <c r="F282" s="7">
        <v>234047.79</v>
      </c>
      <c r="G282" s="26">
        <f t="shared" si="4"/>
        <v>24.441080827067672</v>
      </c>
    </row>
    <row r="283" spans="3:7" ht="38.25" x14ac:dyDescent="0.25">
      <c r="C283" s="6" t="s">
        <v>273</v>
      </c>
      <c r="D283" s="23" t="s">
        <v>274</v>
      </c>
      <c r="E283" s="7">
        <v>957600</v>
      </c>
      <c r="F283" s="7">
        <v>234047.79</v>
      </c>
      <c r="G283" s="26">
        <f t="shared" si="4"/>
        <v>24.441080827067672</v>
      </c>
    </row>
    <row r="284" spans="3:7" ht="25.5" x14ac:dyDescent="0.25">
      <c r="C284" s="20" t="s">
        <v>273</v>
      </c>
      <c r="D284" s="25" t="s">
        <v>274</v>
      </c>
      <c r="E284" s="22">
        <v>957600</v>
      </c>
      <c r="F284" s="22">
        <v>234047.79</v>
      </c>
      <c r="G284" s="26">
        <f t="shared" si="4"/>
        <v>24.441080827067672</v>
      </c>
    </row>
    <row r="285" spans="3:7" ht="38.25" x14ac:dyDescent="0.25">
      <c r="C285" s="6" t="s">
        <v>275</v>
      </c>
      <c r="D285" s="23" t="s">
        <v>276</v>
      </c>
      <c r="E285" s="7">
        <v>4700</v>
      </c>
      <c r="F285" s="7">
        <v>0</v>
      </c>
      <c r="G285" s="26">
        <f t="shared" si="4"/>
        <v>0</v>
      </c>
    </row>
    <row r="286" spans="3:7" ht="51" x14ac:dyDescent="0.25">
      <c r="C286" s="6" t="s">
        <v>277</v>
      </c>
      <c r="D286" s="23" t="s">
        <v>278</v>
      </c>
      <c r="E286" s="7">
        <v>4700</v>
      </c>
      <c r="F286" s="7">
        <v>0</v>
      </c>
      <c r="G286" s="26">
        <f t="shared" si="4"/>
        <v>0</v>
      </c>
    </row>
    <row r="287" spans="3:7" ht="38.25" x14ac:dyDescent="0.25">
      <c r="C287" s="20" t="s">
        <v>277</v>
      </c>
      <c r="D287" s="25" t="s">
        <v>278</v>
      </c>
      <c r="E287" s="22">
        <v>4700</v>
      </c>
      <c r="F287" s="22">
        <v>0</v>
      </c>
      <c r="G287" s="26">
        <f t="shared" si="4"/>
        <v>0</v>
      </c>
    </row>
    <row r="288" spans="3:7" x14ac:dyDescent="0.25">
      <c r="C288" s="6" t="s">
        <v>279</v>
      </c>
      <c r="D288" s="23" t="s">
        <v>280</v>
      </c>
      <c r="E288" s="7">
        <v>27486561.84</v>
      </c>
      <c r="F288" s="7">
        <v>4242268.41</v>
      </c>
      <c r="G288" s="26">
        <f t="shared" si="4"/>
        <v>15.43397255245802</v>
      </c>
    </row>
    <row r="289" spans="3:7" ht="38.25" x14ac:dyDescent="0.25">
      <c r="C289" s="6" t="s">
        <v>281</v>
      </c>
      <c r="D289" s="23" t="s">
        <v>282</v>
      </c>
      <c r="E289" s="7">
        <v>15451361.84</v>
      </c>
      <c r="F289" s="7">
        <v>2265067.64</v>
      </c>
      <c r="G289" s="26">
        <f t="shared" si="4"/>
        <v>14.659339826838202</v>
      </c>
    </row>
    <row r="290" spans="3:7" ht="51" x14ac:dyDescent="0.25">
      <c r="C290" s="6" t="s">
        <v>283</v>
      </c>
      <c r="D290" s="23" t="s">
        <v>284</v>
      </c>
      <c r="E290" s="7">
        <v>15451361.84</v>
      </c>
      <c r="F290" s="7">
        <v>2265067.64</v>
      </c>
      <c r="G290" s="26">
        <f t="shared" si="4"/>
        <v>14.659339826838202</v>
      </c>
    </row>
    <row r="291" spans="3:7" ht="51" x14ac:dyDescent="0.25">
      <c r="C291" s="6" t="s">
        <v>285</v>
      </c>
      <c r="D291" s="23" t="s">
        <v>286</v>
      </c>
      <c r="E291" s="7">
        <v>4372200</v>
      </c>
      <c r="F291" s="7">
        <v>918209.74</v>
      </c>
      <c r="G291" s="26">
        <f t="shared" si="4"/>
        <v>21.00109189881524</v>
      </c>
    </row>
    <row r="292" spans="3:7" ht="38.25" x14ac:dyDescent="0.25">
      <c r="C292" s="20" t="s">
        <v>285</v>
      </c>
      <c r="D292" s="25" t="s">
        <v>286</v>
      </c>
      <c r="E292" s="22">
        <v>4372200</v>
      </c>
      <c r="F292" s="22">
        <v>918209.74</v>
      </c>
      <c r="G292" s="26">
        <f t="shared" si="4"/>
        <v>21.00109189881524</v>
      </c>
    </row>
    <row r="293" spans="3:7" ht="38.25" x14ac:dyDescent="0.25">
      <c r="C293" s="6" t="s">
        <v>287</v>
      </c>
      <c r="D293" s="23" t="s">
        <v>288</v>
      </c>
      <c r="E293" s="7">
        <v>235600</v>
      </c>
      <c r="F293" s="7">
        <v>47149.36</v>
      </c>
      <c r="G293" s="26">
        <f t="shared" si="4"/>
        <v>20.012461799660443</v>
      </c>
    </row>
    <row r="294" spans="3:7" ht="38.25" x14ac:dyDescent="0.25">
      <c r="C294" s="20" t="s">
        <v>287</v>
      </c>
      <c r="D294" s="25" t="s">
        <v>288</v>
      </c>
      <c r="E294" s="22">
        <v>235600</v>
      </c>
      <c r="F294" s="22">
        <v>47149.36</v>
      </c>
      <c r="G294" s="26">
        <f t="shared" si="4"/>
        <v>20.012461799660443</v>
      </c>
    </row>
    <row r="295" spans="3:7" ht="38.25" x14ac:dyDescent="0.25">
      <c r="C295" s="6" t="s">
        <v>289</v>
      </c>
      <c r="D295" s="23" t="s">
        <v>290</v>
      </c>
      <c r="E295" s="7">
        <v>228600</v>
      </c>
      <c r="F295" s="7">
        <v>50342.67</v>
      </c>
      <c r="G295" s="26">
        <f t="shared" si="4"/>
        <v>22.02216535433071</v>
      </c>
    </row>
    <row r="296" spans="3:7" ht="38.25" x14ac:dyDescent="0.25">
      <c r="C296" s="20" t="s">
        <v>289</v>
      </c>
      <c r="D296" s="25" t="s">
        <v>290</v>
      </c>
      <c r="E296" s="22">
        <v>228600</v>
      </c>
      <c r="F296" s="22">
        <v>50342.67</v>
      </c>
      <c r="G296" s="26">
        <f t="shared" si="4"/>
        <v>22.02216535433071</v>
      </c>
    </row>
    <row r="297" spans="3:7" ht="51" x14ac:dyDescent="0.25">
      <c r="C297" s="6" t="s">
        <v>291</v>
      </c>
      <c r="D297" s="23" t="s">
        <v>292</v>
      </c>
      <c r="E297" s="7">
        <v>185400</v>
      </c>
      <c r="F297" s="7">
        <v>38932.68</v>
      </c>
      <c r="G297" s="26">
        <f t="shared" si="4"/>
        <v>20.999288025889967</v>
      </c>
    </row>
    <row r="298" spans="3:7" ht="51" x14ac:dyDescent="0.25">
      <c r="C298" s="20" t="s">
        <v>291</v>
      </c>
      <c r="D298" s="25" t="s">
        <v>292</v>
      </c>
      <c r="E298" s="22">
        <v>185400</v>
      </c>
      <c r="F298" s="22">
        <v>38932.68</v>
      </c>
      <c r="G298" s="26">
        <f t="shared" si="4"/>
        <v>20.999288025889967</v>
      </c>
    </row>
    <row r="299" spans="3:7" ht="38.25" x14ac:dyDescent="0.25">
      <c r="C299" s="6" t="s">
        <v>293</v>
      </c>
      <c r="D299" s="23" t="s">
        <v>294</v>
      </c>
      <c r="E299" s="7">
        <v>668900</v>
      </c>
      <c r="F299" s="7">
        <v>140483.06</v>
      </c>
      <c r="G299" s="26">
        <f t="shared" si="4"/>
        <v>21.00210195843923</v>
      </c>
    </row>
    <row r="300" spans="3:7" ht="38.25" x14ac:dyDescent="0.25">
      <c r="C300" s="20" t="s">
        <v>293</v>
      </c>
      <c r="D300" s="25" t="s">
        <v>294</v>
      </c>
      <c r="E300" s="22">
        <v>668900</v>
      </c>
      <c r="F300" s="22">
        <v>140483.06</v>
      </c>
      <c r="G300" s="26">
        <f t="shared" si="4"/>
        <v>21.00210195843923</v>
      </c>
    </row>
    <row r="301" spans="3:7" ht="38.25" x14ac:dyDescent="0.25">
      <c r="C301" s="6" t="s">
        <v>295</v>
      </c>
      <c r="D301" s="23" t="s">
        <v>296</v>
      </c>
      <c r="E301" s="7">
        <v>4631000</v>
      </c>
      <c r="F301" s="7">
        <v>1069950.1299999999</v>
      </c>
      <c r="G301" s="26">
        <f t="shared" si="4"/>
        <v>23.104083999136254</v>
      </c>
    </row>
    <row r="302" spans="3:7" ht="38.25" x14ac:dyDescent="0.25">
      <c r="C302" s="20" t="s">
        <v>295</v>
      </c>
      <c r="D302" s="25" t="s">
        <v>296</v>
      </c>
      <c r="E302" s="22">
        <v>4631000</v>
      </c>
      <c r="F302" s="22">
        <v>1069950.1299999999</v>
      </c>
      <c r="G302" s="26">
        <f t="shared" si="4"/>
        <v>23.104083999136254</v>
      </c>
    </row>
    <row r="303" spans="3:7" ht="51" x14ac:dyDescent="0.25">
      <c r="C303" s="6" t="s">
        <v>297</v>
      </c>
      <c r="D303" s="23" t="s">
        <v>298</v>
      </c>
      <c r="E303" s="7">
        <v>5129661.84</v>
      </c>
      <c r="F303" s="7">
        <v>0</v>
      </c>
      <c r="G303" s="26">
        <f t="shared" si="4"/>
        <v>0</v>
      </c>
    </row>
    <row r="304" spans="3:7" ht="38.25" x14ac:dyDescent="0.25">
      <c r="C304" s="20" t="s">
        <v>297</v>
      </c>
      <c r="D304" s="25" t="s">
        <v>298</v>
      </c>
      <c r="E304" s="22">
        <v>5129661.84</v>
      </c>
      <c r="F304" s="22">
        <v>0</v>
      </c>
      <c r="G304" s="26">
        <f t="shared" si="4"/>
        <v>0</v>
      </c>
    </row>
    <row r="305" spans="3:7" ht="63.75" x14ac:dyDescent="0.25">
      <c r="C305" s="6" t="s">
        <v>299</v>
      </c>
      <c r="D305" s="24" t="s">
        <v>373</v>
      </c>
      <c r="E305" s="7">
        <v>11835200</v>
      </c>
      <c r="F305" s="7">
        <v>1977200.77</v>
      </c>
      <c r="G305" s="26">
        <f t="shared" si="4"/>
        <v>16.706103572394216</v>
      </c>
    </row>
    <row r="306" spans="3:7" ht="51" x14ac:dyDescent="0.25">
      <c r="C306" s="20" t="s">
        <v>299</v>
      </c>
      <c r="D306" s="21" t="s">
        <v>373</v>
      </c>
      <c r="E306" s="22">
        <v>11835200</v>
      </c>
      <c r="F306" s="22">
        <v>1977200.77</v>
      </c>
      <c r="G306" s="26">
        <f t="shared" si="4"/>
        <v>16.706103572394216</v>
      </c>
    </row>
    <row r="307" spans="3:7" ht="63.75" x14ac:dyDescent="0.25">
      <c r="C307" s="6" t="s">
        <v>300</v>
      </c>
      <c r="D307" s="24" t="s">
        <v>374</v>
      </c>
      <c r="E307" s="7">
        <v>200000</v>
      </c>
      <c r="F307" s="7">
        <v>0</v>
      </c>
      <c r="G307" s="26">
        <f t="shared" si="4"/>
        <v>0</v>
      </c>
    </row>
    <row r="308" spans="3:7" ht="51" x14ac:dyDescent="0.25">
      <c r="C308" s="20" t="s">
        <v>300</v>
      </c>
      <c r="D308" s="21" t="s">
        <v>374</v>
      </c>
      <c r="E308" s="22">
        <v>200000</v>
      </c>
      <c r="F308" s="22">
        <v>0</v>
      </c>
      <c r="G308" s="26">
        <f t="shared" si="4"/>
        <v>0</v>
      </c>
    </row>
    <row r="309" spans="3:7" ht="38.25" x14ac:dyDescent="0.25">
      <c r="C309" s="6" t="s">
        <v>301</v>
      </c>
      <c r="D309" s="23" t="s">
        <v>302</v>
      </c>
      <c r="E309" s="7">
        <v>0</v>
      </c>
      <c r="F309" s="7">
        <v>673.5</v>
      </c>
      <c r="G309" s="26">
        <v>0</v>
      </c>
    </row>
    <row r="310" spans="3:7" ht="51" x14ac:dyDescent="0.25">
      <c r="C310" s="6" t="s">
        <v>303</v>
      </c>
      <c r="D310" s="24" t="s">
        <v>375</v>
      </c>
      <c r="E310" s="7">
        <v>0</v>
      </c>
      <c r="F310" s="7">
        <v>673.5</v>
      </c>
      <c r="G310" s="26">
        <v>0</v>
      </c>
    </row>
    <row r="311" spans="3:7" ht="51" x14ac:dyDescent="0.25">
      <c r="C311" s="6" t="s">
        <v>304</v>
      </c>
      <c r="D311" s="24" t="s">
        <v>376</v>
      </c>
      <c r="E311" s="7">
        <v>0</v>
      </c>
      <c r="F311" s="7">
        <v>673.5</v>
      </c>
      <c r="G311" s="26">
        <v>0</v>
      </c>
    </row>
    <row r="312" spans="3:7" ht="38.25" x14ac:dyDescent="0.25">
      <c r="C312" s="6" t="s">
        <v>305</v>
      </c>
      <c r="D312" s="23" t="s">
        <v>306</v>
      </c>
      <c r="E312" s="7">
        <v>0</v>
      </c>
      <c r="F312" s="7">
        <v>673.5</v>
      </c>
      <c r="G312" s="26">
        <v>0</v>
      </c>
    </row>
    <row r="313" spans="3:7" ht="38.25" x14ac:dyDescent="0.25">
      <c r="C313" s="20" t="s">
        <v>305</v>
      </c>
      <c r="D313" s="25" t="s">
        <v>306</v>
      </c>
      <c r="E313" s="22">
        <v>0</v>
      </c>
      <c r="F313" s="22">
        <v>673.5</v>
      </c>
      <c r="G313" s="26">
        <v>0</v>
      </c>
    </row>
    <row r="314" spans="3:7" ht="25.5" x14ac:dyDescent="0.25">
      <c r="C314" s="6" t="s">
        <v>307</v>
      </c>
      <c r="D314" s="23" t="s">
        <v>308</v>
      </c>
      <c r="E314" s="7">
        <v>0</v>
      </c>
      <c r="F314" s="7">
        <v>-293823.14</v>
      </c>
      <c r="G314" s="26">
        <v>0</v>
      </c>
    </row>
    <row r="315" spans="3:7" ht="38.25" x14ac:dyDescent="0.25">
      <c r="C315" s="6" t="s">
        <v>309</v>
      </c>
      <c r="D315" s="23" t="s">
        <v>310</v>
      </c>
      <c r="E315" s="7">
        <v>0</v>
      </c>
      <c r="F315" s="7">
        <v>-293823.14</v>
      </c>
      <c r="G315" s="26">
        <v>0</v>
      </c>
    </row>
    <row r="316" spans="3:7" ht="38.25" x14ac:dyDescent="0.25">
      <c r="C316" s="6" t="s">
        <v>311</v>
      </c>
      <c r="D316" s="23" t="s">
        <v>312</v>
      </c>
      <c r="E316" s="7">
        <v>0</v>
      </c>
      <c r="F316" s="7">
        <v>-293823.14</v>
      </c>
      <c r="G316" s="26">
        <v>0</v>
      </c>
    </row>
    <row r="317" spans="3:7" ht="38.25" x14ac:dyDescent="0.25">
      <c r="C317" s="20" t="s">
        <v>311</v>
      </c>
      <c r="D317" s="25" t="s">
        <v>312</v>
      </c>
      <c r="E317" s="22">
        <v>0</v>
      </c>
      <c r="F317" s="22">
        <v>-293823.14</v>
      </c>
      <c r="G317" s="26">
        <v>0</v>
      </c>
    </row>
    <row r="318" spans="3:7" x14ac:dyDescent="0.25">
      <c r="C318" s="8" t="s">
        <v>313</v>
      </c>
      <c r="D318" s="9"/>
      <c r="E318" s="10">
        <v>605877991.84000003</v>
      </c>
      <c r="F318" s="10">
        <v>153576559.78999999</v>
      </c>
      <c r="G318" s="26">
        <f t="shared" si="4"/>
        <v>25.347769989730278</v>
      </c>
    </row>
    <row r="320" spans="3:7" x14ac:dyDescent="0.25">
      <c r="D320" s="4" t="s">
        <v>420</v>
      </c>
    </row>
    <row r="322" spans="3:7" ht="21" x14ac:dyDescent="0.25">
      <c r="C322" s="27" t="s">
        <v>421</v>
      </c>
      <c r="D322" s="1" t="s">
        <v>381</v>
      </c>
      <c r="E322" s="1" t="s">
        <v>382</v>
      </c>
      <c r="F322" s="1" t="s">
        <v>383</v>
      </c>
      <c r="G322" s="27" t="s">
        <v>379</v>
      </c>
    </row>
    <row r="323" spans="3:7" x14ac:dyDescent="0.25">
      <c r="C323" s="28" t="s">
        <v>460</v>
      </c>
      <c r="D323" s="28"/>
      <c r="E323" s="29">
        <v>62076210.329999998</v>
      </c>
      <c r="F323" s="29">
        <v>14471326.66</v>
      </c>
      <c r="G323" s="26">
        <f>F323/E323*100</f>
        <v>23.312194128909866</v>
      </c>
    </row>
    <row r="324" spans="3:7" ht="22.5" x14ac:dyDescent="0.25">
      <c r="C324" s="30" t="s">
        <v>422</v>
      </c>
      <c r="D324" s="30" t="s">
        <v>384</v>
      </c>
      <c r="E324" s="31">
        <v>1876614.49</v>
      </c>
      <c r="F324" s="31">
        <v>584001.75</v>
      </c>
      <c r="G324" s="26">
        <f t="shared" ref="G324:G372" si="5">F324/E324*100</f>
        <v>31.119963802474953</v>
      </c>
    </row>
    <row r="325" spans="3:7" ht="33.75" x14ac:dyDescent="0.25">
      <c r="C325" s="30" t="s">
        <v>423</v>
      </c>
      <c r="D325" s="30" t="s">
        <v>385</v>
      </c>
      <c r="E325" s="31">
        <v>1891995.62</v>
      </c>
      <c r="F325" s="31">
        <v>427705.54</v>
      </c>
      <c r="G325" s="26">
        <f t="shared" si="5"/>
        <v>22.606053390335013</v>
      </c>
    </row>
    <row r="326" spans="3:7" ht="33.75" x14ac:dyDescent="0.25">
      <c r="C326" s="30" t="s">
        <v>424</v>
      </c>
      <c r="D326" s="30" t="s">
        <v>386</v>
      </c>
      <c r="E326" s="31">
        <v>24144473.989999998</v>
      </c>
      <c r="F326" s="31">
        <v>5308887.12</v>
      </c>
      <c r="G326" s="26">
        <f t="shared" si="5"/>
        <v>21.98800074169684</v>
      </c>
    </row>
    <row r="327" spans="3:7" x14ac:dyDescent="0.25">
      <c r="C327" s="30" t="s">
        <v>425</v>
      </c>
      <c r="D327" s="30" t="s">
        <v>387</v>
      </c>
      <c r="E327" s="31">
        <v>4700</v>
      </c>
      <c r="F327" s="31">
        <v>0</v>
      </c>
      <c r="G327" s="26">
        <f t="shared" si="5"/>
        <v>0</v>
      </c>
    </row>
    <row r="328" spans="3:7" ht="22.5" x14ac:dyDescent="0.25">
      <c r="C328" s="30" t="s">
        <v>426</v>
      </c>
      <c r="D328" s="30" t="s">
        <v>388</v>
      </c>
      <c r="E328" s="31">
        <v>10408905.51</v>
      </c>
      <c r="F328" s="31">
        <v>2187140.21</v>
      </c>
      <c r="G328" s="26">
        <f t="shared" si="5"/>
        <v>21.012201598897981</v>
      </c>
    </row>
    <row r="329" spans="3:7" x14ac:dyDescent="0.25">
      <c r="C329" s="30" t="s">
        <v>427</v>
      </c>
      <c r="D329" s="30" t="s">
        <v>389</v>
      </c>
      <c r="E329" s="31">
        <v>1850000</v>
      </c>
      <c r="F329" s="31">
        <v>978704</v>
      </c>
      <c r="G329" s="26">
        <f t="shared" si="5"/>
        <v>52.902918918918914</v>
      </c>
    </row>
    <row r="330" spans="3:7" x14ac:dyDescent="0.25">
      <c r="C330" s="30" t="s">
        <v>457</v>
      </c>
      <c r="D330" s="30" t="s">
        <v>390</v>
      </c>
      <c r="E330" s="31">
        <v>100000</v>
      </c>
      <c r="F330" s="31">
        <v>0</v>
      </c>
      <c r="G330" s="26">
        <f t="shared" si="5"/>
        <v>0</v>
      </c>
    </row>
    <row r="331" spans="3:7" x14ac:dyDescent="0.25">
      <c r="C331" s="30" t="s">
        <v>428</v>
      </c>
      <c r="D331" s="30" t="s">
        <v>391</v>
      </c>
      <c r="E331" s="31">
        <v>21799520.719999999</v>
      </c>
      <c r="F331" s="31">
        <v>4984888.04</v>
      </c>
      <c r="G331" s="26">
        <f t="shared" si="5"/>
        <v>22.86696163657675</v>
      </c>
    </row>
    <row r="332" spans="3:7" x14ac:dyDescent="0.25">
      <c r="C332" s="28" t="s">
        <v>459</v>
      </c>
      <c r="D332" s="28"/>
      <c r="E332" s="29">
        <v>957600</v>
      </c>
      <c r="F332" s="29">
        <v>234047.79</v>
      </c>
      <c r="G332" s="26">
        <f t="shared" si="5"/>
        <v>24.441080827067672</v>
      </c>
    </row>
    <row r="333" spans="3:7" x14ac:dyDescent="0.25">
      <c r="C333" s="30" t="s">
        <v>429</v>
      </c>
      <c r="D333" s="30" t="s">
        <v>392</v>
      </c>
      <c r="E333" s="31">
        <v>957600</v>
      </c>
      <c r="F333" s="31">
        <v>234047.79</v>
      </c>
      <c r="G333" s="26">
        <f t="shared" si="5"/>
        <v>24.441080827067672</v>
      </c>
    </row>
    <row r="334" spans="3:7" x14ac:dyDescent="0.25">
      <c r="C334" s="28" t="s">
        <v>461</v>
      </c>
      <c r="D334" s="28"/>
      <c r="E334" s="29">
        <v>3652748.2</v>
      </c>
      <c r="F334" s="29">
        <v>640498.72</v>
      </c>
      <c r="G334" s="26">
        <f t="shared" si="5"/>
        <v>17.534707703093247</v>
      </c>
    </row>
    <row r="335" spans="3:7" x14ac:dyDescent="0.25">
      <c r="C335" s="30" t="s">
        <v>430</v>
      </c>
      <c r="D335" s="30" t="s">
        <v>393</v>
      </c>
      <c r="E335" s="31">
        <v>2986548.2</v>
      </c>
      <c r="F335" s="31">
        <v>600498.72</v>
      </c>
      <c r="G335" s="26">
        <f t="shared" si="5"/>
        <v>20.106781467648837</v>
      </c>
    </row>
    <row r="336" spans="3:7" ht="22.5" x14ac:dyDescent="0.25">
      <c r="C336" s="30" t="s">
        <v>431</v>
      </c>
      <c r="D336" s="30" t="s">
        <v>394</v>
      </c>
      <c r="E336" s="31">
        <v>626200</v>
      </c>
      <c r="F336" s="31">
        <v>0</v>
      </c>
      <c r="G336" s="26">
        <f t="shared" si="5"/>
        <v>0</v>
      </c>
    </row>
    <row r="337" spans="3:7" ht="22.5" x14ac:dyDescent="0.25">
      <c r="C337" s="30" t="s">
        <v>432</v>
      </c>
      <c r="D337" s="30" t="s">
        <v>395</v>
      </c>
      <c r="E337" s="31">
        <v>40000</v>
      </c>
      <c r="F337" s="31">
        <v>40000</v>
      </c>
      <c r="G337" s="26">
        <f t="shared" si="5"/>
        <v>100</v>
      </c>
    </row>
    <row r="338" spans="3:7" x14ac:dyDescent="0.25">
      <c r="C338" s="28" t="s">
        <v>462</v>
      </c>
      <c r="D338" s="28"/>
      <c r="E338" s="29">
        <v>36471361.840000004</v>
      </c>
      <c r="F338" s="29">
        <v>4281606.5599999996</v>
      </c>
      <c r="G338" s="26">
        <f t="shared" si="5"/>
        <v>11.739639936625956</v>
      </c>
    </row>
    <row r="339" spans="3:7" x14ac:dyDescent="0.25">
      <c r="C339" s="30" t="s">
        <v>433</v>
      </c>
      <c r="D339" s="30" t="s">
        <v>396</v>
      </c>
      <c r="E339" s="31">
        <v>2229600</v>
      </c>
      <c r="F339" s="31">
        <v>430123.85</v>
      </c>
      <c r="G339" s="26">
        <f t="shared" si="5"/>
        <v>19.29152538571941</v>
      </c>
    </row>
    <row r="340" spans="3:7" x14ac:dyDescent="0.25">
      <c r="C340" s="30" t="s">
        <v>434</v>
      </c>
      <c r="D340" s="30" t="s">
        <v>397</v>
      </c>
      <c r="E340" s="31">
        <v>20763400</v>
      </c>
      <c r="F340" s="31">
        <v>3766482.71</v>
      </c>
      <c r="G340" s="26">
        <f t="shared" si="5"/>
        <v>18.140009391525471</v>
      </c>
    </row>
    <row r="341" spans="3:7" x14ac:dyDescent="0.25">
      <c r="C341" s="30" t="s">
        <v>435</v>
      </c>
      <c r="D341" s="30" t="s">
        <v>398</v>
      </c>
      <c r="E341" s="31">
        <v>12758361.84</v>
      </c>
      <c r="F341" s="31">
        <v>0</v>
      </c>
      <c r="G341" s="26">
        <f t="shared" si="5"/>
        <v>0</v>
      </c>
    </row>
    <row r="342" spans="3:7" x14ac:dyDescent="0.25">
      <c r="C342" s="30" t="s">
        <v>436</v>
      </c>
      <c r="D342" s="30" t="s">
        <v>399</v>
      </c>
      <c r="E342" s="31">
        <v>720000</v>
      </c>
      <c r="F342" s="31">
        <v>85000</v>
      </c>
      <c r="G342" s="26">
        <f t="shared" si="5"/>
        <v>11.805555555555555</v>
      </c>
    </row>
    <row r="343" spans="3:7" x14ac:dyDescent="0.25">
      <c r="C343" s="28" t="s">
        <v>463</v>
      </c>
      <c r="D343" s="28"/>
      <c r="E343" s="29">
        <v>94065328.890000001</v>
      </c>
      <c r="F343" s="29">
        <v>20107891.98</v>
      </c>
      <c r="G343" s="26">
        <f t="shared" si="5"/>
        <v>21.37651801921</v>
      </c>
    </row>
    <row r="344" spans="3:7" x14ac:dyDescent="0.25">
      <c r="C344" s="30" t="s">
        <v>437</v>
      </c>
      <c r="D344" s="30" t="s">
        <v>400</v>
      </c>
      <c r="E344" s="31">
        <v>1931200</v>
      </c>
      <c r="F344" s="31">
        <v>259970.79</v>
      </c>
      <c r="G344" s="26">
        <f t="shared" si="5"/>
        <v>13.461619200497102</v>
      </c>
    </row>
    <row r="345" spans="3:7" x14ac:dyDescent="0.25">
      <c r="C345" s="30" t="s">
        <v>438</v>
      </c>
      <c r="D345" s="30" t="s">
        <v>401</v>
      </c>
      <c r="E345" s="31">
        <v>1347000</v>
      </c>
      <c r="F345" s="31">
        <v>0</v>
      </c>
      <c r="G345" s="26">
        <f t="shared" si="5"/>
        <v>0</v>
      </c>
    </row>
    <row r="346" spans="3:7" x14ac:dyDescent="0.25">
      <c r="C346" s="30" t="s">
        <v>439</v>
      </c>
      <c r="D346" s="30" t="s">
        <v>402</v>
      </c>
      <c r="E346" s="31">
        <v>90787128.890000001</v>
      </c>
      <c r="F346" s="31">
        <v>19847921.190000001</v>
      </c>
      <c r="G346" s="26">
        <f t="shared" si="5"/>
        <v>21.862043037012711</v>
      </c>
    </row>
    <row r="347" spans="3:7" x14ac:dyDescent="0.25">
      <c r="C347" s="28" t="s">
        <v>464</v>
      </c>
      <c r="D347" s="28"/>
      <c r="E347" s="29">
        <v>426700</v>
      </c>
      <c r="F347" s="29">
        <v>0</v>
      </c>
      <c r="G347" s="26">
        <f t="shared" si="5"/>
        <v>0</v>
      </c>
    </row>
    <row r="348" spans="3:7" ht="22.5" x14ac:dyDescent="0.25">
      <c r="C348" s="30" t="s">
        <v>440</v>
      </c>
      <c r="D348" s="30" t="s">
        <v>403</v>
      </c>
      <c r="E348" s="31">
        <v>426700</v>
      </c>
      <c r="F348" s="31">
        <v>0</v>
      </c>
      <c r="G348" s="26">
        <f t="shared" si="5"/>
        <v>0</v>
      </c>
    </row>
    <row r="349" spans="3:7" x14ac:dyDescent="0.25">
      <c r="C349" s="28" t="s">
        <v>465</v>
      </c>
      <c r="D349" s="28"/>
      <c r="E349" s="29">
        <v>272475741.10000002</v>
      </c>
      <c r="F349" s="29">
        <v>52754961.270000003</v>
      </c>
      <c r="G349" s="26">
        <f t="shared" si="5"/>
        <v>19.361342428880178</v>
      </c>
    </row>
    <row r="350" spans="3:7" x14ac:dyDescent="0.25">
      <c r="C350" s="30" t="s">
        <v>441</v>
      </c>
      <c r="D350" s="30" t="s">
        <v>404</v>
      </c>
      <c r="E350" s="31">
        <v>63177209.829999998</v>
      </c>
      <c r="F350" s="31">
        <v>10297036.789999999</v>
      </c>
      <c r="G350" s="26">
        <f t="shared" si="5"/>
        <v>16.29865709123229</v>
      </c>
    </row>
    <row r="351" spans="3:7" x14ac:dyDescent="0.25">
      <c r="C351" s="30" t="s">
        <v>442</v>
      </c>
      <c r="D351" s="30" t="s">
        <v>405</v>
      </c>
      <c r="E351" s="31">
        <v>164718830</v>
      </c>
      <c r="F351" s="31">
        <v>34408457.140000001</v>
      </c>
      <c r="G351" s="26">
        <f t="shared" si="5"/>
        <v>20.889206862384828</v>
      </c>
    </row>
    <row r="352" spans="3:7" x14ac:dyDescent="0.25">
      <c r="C352" s="30" t="s">
        <v>443</v>
      </c>
      <c r="D352" s="30" t="s">
        <v>406</v>
      </c>
      <c r="E352" s="31">
        <v>23969692</v>
      </c>
      <c r="F352" s="31">
        <v>4446488.67</v>
      </c>
      <c r="G352" s="26">
        <f t="shared" si="5"/>
        <v>18.550462267099636</v>
      </c>
    </row>
    <row r="353" spans="3:7" x14ac:dyDescent="0.25">
      <c r="C353" s="30" t="s">
        <v>444</v>
      </c>
      <c r="D353" s="30" t="s">
        <v>407</v>
      </c>
      <c r="E353" s="31">
        <v>9008041</v>
      </c>
      <c r="F353" s="31">
        <v>1113500</v>
      </c>
      <c r="G353" s="26">
        <f t="shared" si="5"/>
        <v>12.361178196236008</v>
      </c>
    </row>
    <row r="354" spans="3:7" x14ac:dyDescent="0.25">
      <c r="C354" s="30" t="s">
        <v>445</v>
      </c>
      <c r="D354" s="30" t="s">
        <v>408</v>
      </c>
      <c r="E354" s="31">
        <v>11601968.27</v>
      </c>
      <c r="F354" s="31">
        <v>2489478.67</v>
      </c>
      <c r="G354" s="26">
        <f t="shared" si="5"/>
        <v>21.457382161932081</v>
      </c>
    </row>
    <row r="355" spans="3:7" x14ac:dyDescent="0.25">
      <c r="C355" s="28" t="s">
        <v>466</v>
      </c>
      <c r="D355" s="28"/>
      <c r="E355" s="29">
        <v>57866755.909999996</v>
      </c>
      <c r="F355" s="29">
        <v>12327700</v>
      </c>
      <c r="G355" s="26">
        <f t="shared" si="5"/>
        <v>21.303596177351359</v>
      </c>
    </row>
    <row r="356" spans="3:7" x14ac:dyDescent="0.25">
      <c r="C356" s="30" t="s">
        <v>446</v>
      </c>
      <c r="D356" s="30" t="s">
        <v>409</v>
      </c>
      <c r="E356" s="31">
        <v>56183155.909999996</v>
      </c>
      <c r="F356" s="31">
        <v>11946700</v>
      </c>
      <c r="G356" s="26">
        <f t="shared" si="5"/>
        <v>21.263846443830005</v>
      </c>
    </row>
    <row r="357" spans="3:7" x14ac:dyDescent="0.25">
      <c r="C357" s="30" t="s">
        <v>447</v>
      </c>
      <c r="D357" s="30" t="s">
        <v>410</v>
      </c>
      <c r="E357" s="31">
        <v>1686600</v>
      </c>
      <c r="F357" s="31">
        <v>381000</v>
      </c>
      <c r="G357" s="26">
        <f t="shared" si="5"/>
        <v>22.589825684809675</v>
      </c>
    </row>
    <row r="358" spans="3:7" x14ac:dyDescent="0.25">
      <c r="C358" s="28" t="s">
        <v>467</v>
      </c>
      <c r="D358" s="28"/>
      <c r="E358" s="29">
        <v>149500</v>
      </c>
      <c r="F358" s="29">
        <v>0</v>
      </c>
      <c r="G358" s="26">
        <f t="shared" si="5"/>
        <v>0</v>
      </c>
    </row>
    <row r="359" spans="3:7" x14ac:dyDescent="0.25">
      <c r="C359" s="30" t="s">
        <v>448</v>
      </c>
      <c r="D359" s="30" t="s">
        <v>411</v>
      </c>
      <c r="E359" s="31">
        <v>149500</v>
      </c>
      <c r="F359" s="31">
        <v>0</v>
      </c>
      <c r="G359" s="26">
        <f t="shared" si="5"/>
        <v>0</v>
      </c>
    </row>
    <row r="360" spans="3:7" x14ac:dyDescent="0.25">
      <c r="C360" s="28" t="s">
        <v>468</v>
      </c>
      <c r="D360" s="28"/>
      <c r="E360" s="29">
        <v>15138279.57</v>
      </c>
      <c r="F360" s="29">
        <v>1714334.24</v>
      </c>
      <c r="G360" s="26">
        <f t="shared" si="5"/>
        <v>11.324498481302655</v>
      </c>
    </row>
    <row r="361" spans="3:7" x14ac:dyDescent="0.25">
      <c r="C361" s="30" t="s">
        <v>458</v>
      </c>
      <c r="D361" s="30" t="s">
        <v>412</v>
      </c>
      <c r="E361" s="31">
        <v>1500000</v>
      </c>
      <c r="F361" s="31">
        <v>522559.85</v>
      </c>
      <c r="G361" s="26">
        <f t="shared" si="5"/>
        <v>34.83732333333333</v>
      </c>
    </row>
    <row r="362" spans="3:7" x14ac:dyDescent="0.25">
      <c r="C362" s="30" t="s">
        <v>449</v>
      </c>
      <c r="D362" s="30" t="s">
        <v>413</v>
      </c>
      <c r="E362" s="31">
        <v>12240979.57</v>
      </c>
      <c r="F362" s="31">
        <v>1017169.38</v>
      </c>
      <c r="G362" s="26">
        <f t="shared" si="5"/>
        <v>8.3095423383669615</v>
      </c>
    </row>
    <row r="363" spans="3:7" x14ac:dyDescent="0.25">
      <c r="C363" s="30" t="s">
        <v>450</v>
      </c>
      <c r="D363" s="30" t="s">
        <v>414</v>
      </c>
      <c r="E363" s="31">
        <v>327600</v>
      </c>
      <c r="F363" s="31">
        <v>42015.02</v>
      </c>
      <c r="G363" s="26">
        <f t="shared" si="5"/>
        <v>12.825097680097681</v>
      </c>
    </row>
    <row r="364" spans="3:7" x14ac:dyDescent="0.25">
      <c r="C364" s="30" t="s">
        <v>451</v>
      </c>
      <c r="D364" s="30" t="s">
        <v>415</v>
      </c>
      <c r="E364" s="31">
        <v>1069700</v>
      </c>
      <c r="F364" s="31">
        <v>132589.99</v>
      </c>
      <c r="G364" s="26">
        <f t="shared" si="5"/>
        <v>12.395063101804244</v>
      </c>
    </row>
    <row r="365" spans="3:7" x14ac:dyDescent="0.25">
      <c r="C365" s="28" t="s">
        <v>469</v>
      </c>
      <c r="D365" s="28"/>
      <c r="E365" s="29">
        <v>5296566</v>
      </c>
      <c r="F365" s="29">
        <v>1103080</v>
      </c>
      <c r="G365" s="26">
        <f t="shared" si="5"/>
        <v>20.826324074881725</v>
      </c>
    </row>
    <row r="366" spans="3:7" x14ac:dyDescent="0.25">
      <c r="C366" s="30" t="s">
        <v>452</v>
      </c>
      <c r="D366" s="30" t="s">
        <v>416</v>
      </c>
      <c r="E366" s="31">
        <v>5296566</v>
      </c>
      <c r="F366" s="31">
        <v>1103080</v>
      </c>
      <c r="G366" s="26">
        <f t="shared" si="5"/>
        <v>20.826324074881725</v>
      </c>
    </row>
    <row r="367" spans="3:7" x14ac:dyDescent="0.25">
      <c r="C367" s="28" t="s">
        <v>470</v>
      </c>
      <c r="D367" s="28"/>
      <c r="E367" s="29">
        <v>50000</v>
      </c>
      <c r="F367" s="29">
        <v>0</v>
      </c>
      <c r="G367" s="26">
        <f t="shared" si="5"/>
        <v>0</v>
      </c>
    </row>
    <row r="368" spans="3:7" ht="22.5" x14ac:dyDescent="0.25">
      <c r="C368" s="30" t="s">
        <v>453</v>
      </c>
      <c r="D368" s="30" t="s">
        <v>417</v>
      </c>
      <c r="E368" s="31">
        <v>50000</v>
      </c>
      <c r="F368" s="31">
        <v>0</v>
      </c>
      <c r="G368" s="26">
        <f t="shared" si="5"/>
        <v>0</v>
      </c>
    </row>
    <row r="369" spans="3:7" x14ac:dyDescent="0.25">
      <c r="C369" s="28" t="s">
        <v>471</v>
      </c>
      <c r="D369" s="28"/>
      <c r="E369" s="29">
        <v>57251200</v>
      </c>
      <c r="F369" s="29">
        <v>13827850.300000001</v>
      </c>
      <c r="G369" s="26">
        <f t="shared" si="5"/>
        <v>24.152944043094294</v>
      </c>
    </row>
    <row r="370" spans="3:7" ht="22.5" x14ac:dyDescent="0.25">
      <c r="C370" s="30" t="s">
        <v>454</v>
      </c>
      <c r="D370" s="30" t="s">
        <v>418</v>
      </c>
      <c r="E370" s="31">
        <v>55311200</v>
      </c>
      <c r="F370" s="31">
        <v>13827850.300000001</v>
      </c>
      <c r="G370" s="26">
        <f t="shared" si="5"/>
        <v>25.000090939990454</v>
      </c>
    </row>
    <row r="371" spans="3:7" x14ac:dyDescent="0.25">
      <c r="C371" s="30" t="s">
        <v>455</v>
      </c>
      <c r="D371" s="30" t="s">
        <v>419</v>
      </c>
      <c r="E371" s="31">
        <v>1940000</v>
      </c>
      <c r="F371" s="31">
        <v>0</v>
      </c>
      <c r="G371" s="26">
        <f t="shared" si="5"/>
        <v>0</v>
      </c>
    </row>
    <row r="372" spans="3:7" x14ac:dyDescent="0.25">
      <c r="C372" s="32" t="s">
        <v>456</v>
      </c>
      <c r="D372" s="32"/>
      <c r="E372" s="33">
        <v>605877991.84000003</v>
      </c>
      <c r="F372" s="33">
        <v>121463297.52</v>
      </c>
      <c r="G372" s="26">
        <f t="shared" si="5"/>
        <v>20.047484667849755</v>
      </c>
    </row>
    <row r="374" spans="3:7" x14ac:dyDescent="0.25">
      <c r="D374" s="4" t="s">
        <v>472</v>
      </c>
    </row>
    <row r="376" spans="3:7" x14ac:dyDescent="0.25">
      <c r="C376" s="5"/>
      <c r="D376" s="5" t="s">
        <v>473</v>
      </c>
      <c r="E376" s="34">
        <v>0</v>
      </c>
      <c r="F376" s="34">
        <v>-32113262.27</v>
      </c>
      <c r="G376" s="26">
        <v>0</v>
      </c>
    </row>
    <row r="377" spans="3:7" ht="30" x14ac:dyDescent="0.25">
      <c r="C377" s="5"/>
      <c r="D377" s="35" t="s">
        <v>474</v>
      </c>
      <c r="E377" s="34">
        <v>0</v>
      </c>
      <c r="F377" s="34">
        <v>-32113262.27</v>
      </c>
      <c r="G377" s="26">
        <v>0</v>
      </c>
    </row>
    <row r="378" spans="3:7" ht="30" x14ac:dyDescent="0.25">
      <c r="C378" s="5" t="s">
        <v>475</v>
      </c>
      <c r="D378" s="35" t="s">
        <v>476</v>
      </c>
      <c r="E378" s="5">
        <v>0</v>
      </c>
      <c r="F378" s="34">
        <v>0</v>
      </c>
      <c r="G378" s="26">
        <v>0</v>
      </c>
    </row>
    <row r="379" spans="3:7" ht="30" x14ac:dyDescent="0.25">
      <c r="C379" s="5" t="s">
        <v>477</v>
      </c>
      <c r="D379" s="35" t="s">
        <v>478</v>
      </c>
      <c r="E379" s="34">
        <v>19000000</v>
      </c>
      <c r="F379" s="5">
        <v>0</v>
      </c>
      <c r="G379" s="26">
        <f t="shared" ref="G379:G396" si="6">F379/E379*100</f>
        <v>0</v>
      </c>
    </row>
    <row r="380" spans="3:7" ht="45" x14ac:dyDescent="0.25">
      <c r="C380" s="5" t="s">
        <v>479</v>
      </c>
      <c r="D380" s="35" t="s">
        <v>480</v>
      </c>
      <c r="E380" s="34">
        <v>19000000</v>
      </c>
      <c r="F380" s="5">
        <v>0</v>
      </c>
      <c r="G380" s="26">
        <f t="shared" si="6"/>
        <v>0</v>
      </c>
    </row>
    <row r="381" spans="3:7" ht="30" x14ac:dyDescent="0.25">
      <c r="C381" s="5" t="s">
        <v>481</v>
      </c>
      <c r="D381" s="35" t="s">
        <v>482</v>
      </c>
      <c r="E381" s="34">
        <v>-19000000</v>
      </c>
      <c r="F381" s="34">
        <v>0</v>
      </c>
      <c r="G381" s="26">
        <f t="shared" si="6"/>
        <v>0</v>
      </c>
    </row>
    <row r="382" spans="3:7" ht="45" x14ac:dyDescent="0.25">
      <c r="C382" s="5" t="s">
        <v>483</v>
      </c>
      <c r="D382" s="35" t="s">
        <v>484</v>
      </c>
      <c r="E382" s="34">
        <v>-19000000</v>
      </c>
      <c r="F382" s="34">
        <v>0</v>
      </c>
      <c r="G382" s="26">
        <f t="shared" si="6"/>
        <v>0</v>
      </c>
    </row>
    <row r="383" spans="3:7" ht="30" x14ac:dyDescent="0.25">
      <c r="C383" s="5" t="s">
        <v>485</v>
      </c>
      <c r="D383" s="35" t="s">
        <v>486</v>
      </c>
      <c r="E383" s="5">
        <v>0</v>
      </c>
      <c r="F383" s="5">
        <v>0</v>
      </c>
      <c r="G383" s="26">
        <v>0</v>
      </c>
    </row>
    <row r="384" spans="3:7" ht="45" x14ac:dyDescent="0.25">
      <c r="C384" s="5" t="s">
        <v>487</v>
      </c>
      <c r="D384" s="35" t="s">
        <v>488</v>
      </c>
      <c r="E384" s="5">
        <v>0</v>
      </c>
      <c r="F384" s="5">
        <v>0</v>
      </c>
      <c r="G384" s="26">
        <v>0</v>
      </c>
    </row>
    <row r="385" spans="3:7" ht="60" x14ac:dyDescent="0.25">
      <c r="C385" s="5" t="s">
        <v>489</v>
      </c>
      <c r="D385" s="35" t="s">
        <v>490</v>
      </c>
      <c r="E385" s="5">
        <v>0</v>
      </c>
      <c r="F385" s="5">
        <v>0</v>
      </c>
      <c r="G385" s="26">
        <v>0</v>
      </c>
    </row>
    <row r="386" spans="3:7" ht="45" x14ac:dyDescent="0.25">
      <c r="C386" s="5" t="s">
        <v>491</v>
      </c>
      <c r="D386" s="35" t="s">
        <v>492</v>
      </c>
      <c r="E386" s="5">
        <v>0</v>
      </c>
      <c r="F386" s="5">
        <v>0</v>
      </c>
      <c r="G386" s="26">
        <v>0</v>
      </c>
    </row>
    <row r="387" spans="3:7" ht="45" x14ac:dyDescent="0.25">
      <c r="C387" s="5" t="s">
        <v>493</v>
      </c>
      <c r="D387" s="35" t="s">
        <v>494</v>
      </c>
      <c r="E387" s="5">
        <v>0</v>
      </c>
      <c r="F387" s="5">
        <v>0</v>
      </c>
      <c r="G387" s="26">
        <v>0</v>
      </c>
    </row>
    <row r="388" spans="3:7" ht="30" x14ac:dyDescent="0.25">
      <c r="C388" s="5" t="s">
        <v>495</v>
      </c>
      <c r="D388" s="35" t="s">
        <v>496</v>
      </c>
      <c r="E388" s="34">
        <v>0</v>
      </c>
      <c r="F388" s="34">
        <v>-32113262.27</v>
      </c>
      <c r="G388" s="26">
        <v>0</v>
      </c>
    </row>
    <row r="389" spans="3:7" x14ac:dyDescent="0.25">
      <c r="C389" s="5" t="s">
        <v>497</v>
      </c>
      <c r="D389" s="35" t="s">
        <v>498</v>
      </c>
      <c r="E389" s="34">
        <v>-624877991.80999994</v>
      </c>
      <c r="F389" s="34">
        <v>-158076251.62</v>
      </c>
      <c r="G389" s="26">
        <f t="shared" si="6"/>
        <v>25.297138592146894</v>
      </c>
    </row>
    <row r="390" spans="3:7" x14ac:dyDescent="0.25">
      <c r="C390" s="5" t="s">
        <v>499</v>
      </c>
      <c r="D390" s="35" t="s">
        <v>500</v>
      </c>
      <c r="E390" s="34">
        <v>-624877991.80999994</v>
      </c>
      <c r="F390" s="34">
        <v>-158076251.62</v>
      </c>
      <c r="G390" s="26">
        <f t="shared" si="6"/>
        <v>25.297138592146894</v>
      </c>
    </row>
    <row r="391" spans="3:7" ht="30" x14ac:dyDescent="0.25">
      <c r="C391" s="5" t="s">
        <v>501</v>
      </c>
      <c r="D391" s="35" t="s">
        <v>502</v>
      </c>
      <c r="E391" s="34">
        <v>-624877991.80999994</v>
      </c>
      <c r="F391" s="34">
        <v>-158076251.62</v>
      </c>
      <c r="G391" s="26">
        <f t="shared" si="6"/>
        <v>25.297138592146894</v>
      </c>
    </row>
    <row r="392" spans="3:7" ht="30" x14ac:dyDescent="0.25">
      <c r="C392" s="5" t="s">
        <v>503</v>
      </c>
      <c r="D392" s="35" t="s">
        <v>504</v>
      </c>
      <c r="E392" s="34">
        <v>-624877991.80999994</v>
      </c>
      <c r="F392" s="34">
        <v>-158076251.62</v>
      </c>
      <c r="G392" s="26">
        <f t="shared" si="6"/>
        <v>25.297138592146894</v>
      </c>
    </row>
    <row r="393" spans="3:7" x14ac:dyDescent="0.25">
      <c r="C393" s="5" t="s">
        <v>505</v>
      </c>
      <c r="D393" s="35" t="s">
        <v>506</v>
      </c>
      <c r="E393" s="34">
        <v>624877991.80999994</v>
      </c>
      <c r="F393" s="34">
        <v>125962989.34999999</v>
      </c>
      <c r="G393" s="26">
        <f t="shared" si="6"/>
        <v>20.158013404367143</v>
      </c>
    </row>
    <row r="394" spans="3:7" x14ac:dyDescent="0.25">
      <c r="C394" s="5" t="s">
        <v>507</v>
      </c>
      <c r="D394" s="35" t="s">
        <v>508</v>
      </c>
      <c r="E394" s="34">
        <v>624877991.80999994</v>
      </c>
      <c r="F394" s="34">
        <v>125962989.34999999</v>
      </c>
      <c r="G394" s="26">
        <f t="shared" si="6"/>
        <v>20.158013404367143</v>
      </c>
    </row>
    <row r="395" spans="3:7" ht="30" x14ac:dyDescent="0.25">
      <c r="C395" s="5" t="s">
        <v>509</v>
      </c>
      <c r="D395" s="35" t="s">
        <v>510</v>
      </c>
      <c r="E395" s="34">
        <v>624877991.80999994</v>
      </c>
      <c r="F395" s="34">
        <v>125962989.34999999</v>
      </c>
      <c r="G395" s="26">
        <f t="shared" si="6"/>
        <v>20.158013404367143</v>
      </c>
    </row>
    <row r="396" spans="3:7" ht="30" x14ac:dyDescent="0.25">
      <c r="C396" s="5" t="s">
        <v>511</v>
      </c>
      <c r="D396" s="35" t="s">
        <v>512</v>
      </c>
      <c r="E396" s="34">
        <v>624877991.80999994</v>
      </c>
      <c r="F396" s="34">
        <v>125962989.34999999</v>
      </c>
      <c r="G396" s="26">
        <f t="shared" si="6"/>
        <v>20.158013404367143</v>
      </c>
    </row>
  </sheetData>
  <mergeCells count="1">
    <mergeCell ref="C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2021-04-19T05:33:13Z</dcterms:modified>
</cp:coreProperties>
</file>