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27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3" i="1" l="1"/>
  <c r="M13" i="1" l="1"/>
  <c r="H13" i="1" l="1"/>
  <c r="N10" i="1" l="1"/>
  <c r="J13" i="1"/>
  <c r="L13" i="1"/>
</calcChain>
</file>

<file path=xl/sharedStrings.xml><?xml version="1.0" encoding="utf-8"?>
<sst xmlns="http://schemas.openxmlformats.org/spreadsheetml/2006/main" count="56" uniqueCount="47">
  <si>
    <t xml:space="preserve">Приложение № 2
к подпрограмме  «Культурное наследие Большеулуйского района», реализуемой в рамках  муниципальной программы «Развитие культуры  Большеулуйского района» 
</t>
  </si>
  <si>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</si>
  <si>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</si>
  <si>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</si>
  <si>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</si>
  <si>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</si>
  <si>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</si>
  <si>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</si>
  <si>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</si>
  <si>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</si>
  <si>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</si>
  <si>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</si>
  <si>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Развитие библиотечного дела</t>
  </si>
  <si>
    <t>Цель подпрограммы</t>
  </si>
  <si>
    <t>Сохранение, популяризация и использование культурного наследия Большеулуйского района в целях воспитания и образования</t>
  </si>
  <si>
    <t>Администрация Большеулуйского района</t>
  </si>
  <si>
    <t>1.1</t>
  </si>
  <si>
    <t>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</si>
  <si>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</si>
  <si>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Обеспечение заработной платы работникам МБУК "Большеулуйская ЦБС" уровня не ниже размера минимальной заработной платы</t>
  </si>
  <si>
    <t>Итого по программе:</t>
  </si>
  <si>
    <t>Обеспечение деятельности (оказание услуг) подведомственных учреждений (МБУК «Большеулуйская ЦБС»)</t>
  </si>
  <si>
    <t>0801</t>
  </si>
  <si>
    <t>0810000980</t>
  </si>
  <si>
    <t>0810010490</t>
  </si>
  <si>
    <t>1.3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</si>
  <si>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</si>
  <si>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0810027240</t>
  </si>
  <si>
    <t>111</t>
  </si>
  <si>
    <t>Частичная компенсация расходов на повышение оплаты труда отдельным категориям работников МБУК "Большеулуйская ЦБС" (100 %)</t>
  </si>
  <si>
    <t xml:space="preserve">Итого </t>
  </si>
  <si>
    <t>Отчётный финансовый год          (2023)</t>
  </si>
  <si>
    <t>Текущий финансовый год    (2024)</t>
  </si>
  <si>
    <t>Организация деятельности 15 библиотек с годовой посещаемостью  до 74 933 человек. Ежегодное выполнение не менее 6400 запросов от пользователей.</t>
  </si>
  <si>
    <t>1.4</t>
  </si>
  <si>
    <t>Субсидия на финансовое обеспечение расходов на увеличение размеров оплаты труда работников муниципальных учреждений</t>
  </si>
  <si>
    <t>0810010330</t>
  </si>
  <si>
    <t>1.5</t>
  </si>
  <si>
    <t>Субсидия бюджетным учреждениям за счёт средств налового потенциала в рамках подпрограммы "Культурное наследние" Большеулуйского района муниципальной программы "Развитие культуры Большеулуйского района"</t>
  </si>
  <si>
    <t>Год, предшествующий отчетному финансовому году  (2022)</t>
  </si>
  <si>
    <t>0810077450</t>
  </si>
  <si>
    <t xml:space="preserve"> И.о. начальника отдела культуры администрации Большеулуйского района                _______________________Л.А. Бушуева</t>
  </si>
  <si>
    <t>Очередной финансовый год (2025)</t>
  </si>
  <si>
    <t>1-й год планового периода (2026)</t>
  </si>
  <si>
    <t xml:space="preserve">
2-й год планового периода
(2027)
</t>
  </si>
  <si>
    <t xml:space="preserve">132 164,9
</t>
  </si>
  <si>
    <t xml:space="preserve">138 213,8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</si>
</sst>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\ _₽_-;\-* #,##0.0\ _₽_-;_-* &quot;-&quot;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28343A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/>
    <xf numFmtId="0" fontId="0" fillId="0" borderId="2" xfId="0" applyBorder="1"/>
    <xf numFmtId="4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0"/>
  <sheetViews>
    <sheetView tabSelected="1" topLeftCell="A13" zoomScaleNormal="100" workbookViewId="0">
      <selection activeCell="N13" sqref="N13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4" max="14" width="10.5703125" bestFit="1" customWidth="1"/>
    <col min="15" max="15" width="18.140625" customWidth="1"/>
  </cols>
  <sheetData>
    <row r="1" spans="1:15" ht="78.75" customHeight="1" x14ac:dyDescent="0.25">
      <c r="I1" s="44" t="s">
        <v>0</v>
      </c>
      <c r="J1" s="45"/>
      <c r="K1" s="45"/>
      <c r="L1" s="45"/>
      <c r="M1" s="45"/>
      <c r="N1" s="45"/>
      <c r="O1" s="45"/>
    </row>
    <row r="3" spans="1:15" ht="15.75" x14ac:dyDescent="0.2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ht="27" customHeight="1" x14ac:dyDescent="0.25">
      <c r="A4" s="42" t="s">
        <v>2</v>
      </c>
      <c r="B4" s="42" t="s">
        <v>3</v>
      </c>
      <c r="C4" s="42" t="s">
        <v>4</v>
      </c>
      <c r="D4" s="42" t="s">
        <v>5</v>
      </c>
      <c r="E4" s="42"/>
      <c r="F4" s="42"/>
      <c r="G4" s="42"/>
      <c r="H4" s="42" t="s">
        <v>9</v>
      </c>
      <c r="I4" s="42"/>
      <c r="J4" s="42"/>
      <c r="K4" s="42"/>
      <c r="L4" s="42"/>
      <c r="M4" s="42"/>
      <c r="N4" s="42"/>
      <c r="O4" s="3"/>
    </row>
    <row r="5" spans="1:15" ht="119.25" customHeight="1" x14ac:dyDescent="0.25">
      <c r="A5" s="42"/>
      <c r="B5" s="42"/>
      <c r="C5" s="42"/>
      <c r="D5" s="4" t="s">
        <v>4</v>
      </c>
      <c r="E5" s="4" t="s">
        <v>6</v>
      </c>
      <c r="F5" s="4" t="s">
        <v>7</v>
      </c>
      <c r="G5" s="4" t="s">
        <v>8</v>
      </c>
      <c r="H5" s="5" t="s">
        <v>39</v>
      </c>
      <c r="I5" s="5" t="s">
        <v>31</v>
      </c>
      <c r="J5" s="5" t="s">
        <v>32</v>
      </c>
      <c r="K5" s="5" t="s">
        <v>42</v>
      </c>
      <c r="L5" s="5" t="s">
        <v>43</v>
      </c>
      <c r="M5" s="5" t="s">
        <v>44</v>
      </c>
      <c r="N5" s="6" t="s">
        <v>30</v>
      </c>
      <c r="O5" s="5" t="s">
        <v>10</v>
      </c>
    </row>
    <row r="6" spans="1:15" ht="28.5" customHeight="1" x14ac:dyDescent="0.25">
      <c r="A6" s="42" t="s">
        <v>13</v>
      </c>
      <c r="B6" s="42"/>
      <c r="C6" s="43" t="s">
        <v>14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5">
      <c r="A7" s="4">
        <v>1</v>
      </c>
      <c r="B7" s="4" t="s">
        <v>11</v>
      </c>
      <c r="C7" s="43" t="s">
        <v>12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5" ht="120.75" customHeight="1" x14ac:dyDescent="0.25">
      <c r="A8" s="10" t="s">
        <v>16</v>
      </c>
      <c r="B8" s="9" t="s">
        <v>21</v>
      </c>
      <c r="C8" s="8" t="s">
        <v>15</v>
      </c>
      <c r="D8" s="8">
        <v>111</v>
      </c>
      <c r="E8" s="16" t="s">
        <v>22</v>
      </c>
      <c r="F8" s="16" t="s">
        <v>23</v>
      </c>
      <c r="G8" s="5">
        <v>610</v>
      </c>
      <c r="H8" s="19">
        <v>16189.8</v>
      </c>
      <c r="I8" s="21">
        <v>21556.400000000001</v>
      </c>
      <c r="J8" s="32">
        <v>21555.3</v>
      </c>
      <c r="K8" s="20">
        <v>24287.8</v>
      </c>
      <c r="L8" s="20">
        <v>24287.8</v>
      </c>
      <c r="M8" s="20">
        <v>24287.8</v>
      </c>
      <c r="N8" s="34" t="s">
        <v>45</v>
      </c>
      <c r="O8" s="7" t="s">
        <v>33</v>
      </c>
    </row>
    <row r="9" spans="1:15" ht="215.25" customHeight="1" x14ac:dyDescent="0.25">
      <c r="A9" s="15" t="s">
        <v>17</v>
      </c>
      <c r="B9" s="12" t="s">
        <v>18</v>
      </c>
      <c r="C9" s="13" t="s">
        <v>15</v>
      </c>
      <c r="D9" s="14">
        <v>111</v>
      </c>
      <c r="E9" s="17" t="s">
        <v>22</v>
      </c>
      <c r="F9" s="18" t="s">
        <v>24</v>
      </c>
      <c r="G9" s="5">
        <v>610</v>
      </c>
      <c r="H9" s="11">
        <v>165.8</v>
      </c>
      <c r="I9" s="22">
        <v>398</v>
      </c>
      <c r="J9" s="11">
        <v>398</v>
      </c>
      <c r="K9" s="11">
        <v>314.2</v>
      </c>
      <c r="L9" s="11">
        <v>314.2</v>
      </c>
      <c r="M9" s="11">
        <v>314.2</v>
      </c>
      <c r="N9" s="36">
        <v>1904.4</v>
      </c>
      <c r="O9" s="13" t="s">
        <v>19</v>
      </c>
    </row>
    <row r="10" spans="1:15" ht="215.25" customHeight="1" x14ac:dyDescent="0.25">
      <c r="A10" s="15" t="s">
        <v>25</v>
      </c>
      <c r="B10" s="23" t="s">
        <v>26</v>
      </c>
      <c r="C10" s="13" t="s">
        <v>15</v>
      </c>
      <c r="D10" s="17" t="s">
        <v>28</v>
      </c>
      <c r="E10" s="17" t="s">
        <v>22</v>
      </c>
      <c r="F10" s="17" t="s">
        <v>27</v>
      </c>
      <c r="G10" s="14">
        <v>610</v>
      </c>
      <c r="H10" s="24">
        <v>2406.5</v>
      </c>
      <c r="I10" s="24"/>
      <c r="J10" s="24">
        <v>800</v>
      </c>
      <c r="K10" s="24"/>
      <c r="L10" s="24"/>
      <c r="M10" s="24"/>
      <c r="N10" s="25">
        <f>H10+I10+J10+K10+L10</f>
        <v>3206.5</v>
      </c>
      <c r="O10" s="13" t="s">
        <v>29</v>
      </c>
    </row>
    <row r="11" spans="1:15" ht="215.25" customHeight="1" x14ac:dyDescent="0.25">
      <c r="A11" s="15" t="s">
        <v>34</v>
      </c>
      <c r="B11" s="27" t="s">
        <v>35</v>
      </c>
      <c r="C11" s="14" t="s">
        <v>15</v>
      </c>
      <c r="D11" s="28">
        <v>111</v>
      </c>
      <c r="E11" s="17" t="s">
        <v>22</v>
      </c>
      <c r="F11" s="29" t="s">
        <v>36</v>
      </c>
      <c r="G11" s="28">
        <v>610</v>
      </c>
      <c r="H11" s="30"/>
      <c r="I11" s="28">
        <v>817.6</v>
      </c>
      <c r="J11" s="31"/>
      <c r="K11" s="31"/>
      <c r="L11" s="31"/>
      <c r="M11" s="31"/>
      <c r="N11" s="35">
        <v>817.6</v>
      </c>
      <c r="O11" s="31"/>
    </row>
    <row r="12" spans="1:15" ht="143.25" customHeight="1" x14ac:dyDescent="0.25">
      <c r="A12" s="15" t="s">
        <v>37</v>
      </c>
      <c r="B12" s="27" t="s">
        <v>38</v>
      </c>
      <c r="C12" s="14" t="s">
        <v>15</v>
      </c>
      <c r="D12" s="28">
        <v>111</v>
      </c>
      <c r="E12" s="17" t="s">
        <v>22</v>
      </c>
      <c r="F12" s="29" t="s">
        <v>40</v>
      </c>
      <c r="G12" s="28">
        <v>610</v>
      </c>
      <c r="H12" s="26"/>
      <c r="I12" s="28">
        <v>120.4</v>
      </c>
      <c r="J12" s="26"/>
      <c r="K12" s="26"/>
      <c r="L12" s="26"/>
      <c r="M12" s="31"/>
      <c r="N12" s="35">
        <v>120.4</v>
      </c>
      <c r="O12" s="26"/>
    </row>
    <row r="13" spans="1:15" ht="25.5" x14ac:dyDescent="0.25">
      <c r="A13" s="39" t="s">
        <v>20</v>
      </c>
      <c r="B13" s="40"/>
      <c r="C13" s="40"/>
      <c r="D13" s="40"/>
      <c r="E13" s="40"/>
      <c r="F13" s="40"/>
      <c r="G13" s="40"/>
      <c r="H13" s="38">
        <f>H8+H9+H10</f>
        <v>18762.099999999999</v>
      </c>
      <c r="I13" s="38">
        <v>22892.400000000001</v>
      </c>
      <c r="J13" s="38">
        <f>J8+J9+J10</f>
        <v>22753.3</v>
      </c>
      <c r="K13" s="38">
        <f>K8+K9+K10</f>
        <v>24602</v>
      </c>
      <c r="L13" s="38">
        <f>L8+L9+L10</f>
        <v>24602</v>
      </c>
      <c r="M13" s="38">
        <f>M8+M9+M10</f>
        <v>24602</v>
      </c>
      <c r="N13" s="37" t="s">
        <v>46</v>
      </c>
      <c r="O13" s="4"/>
    </row>
    <row r="14" spans="1:15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33"/>
      <c r="N14" s="1"/>
      <c r="O14" s="1"/>
    </row>
    <row r="15" spans="1:15" ht="15.75" x14ac:dyDescent="0.25">
      <c r="A15" s="41" t="s">
        <v>41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</row>
    <row r="16" spans="1:15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33"/>
      <c r="N16" s="1"/>
      <c r="O16" s="1"/>
    </row>
    <row r="17" spans="1:15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33"/>
      <c r="N17" s="1"/>
      <c r="O17" s="1"/>
    </row>
    <row r="18" spans="1:15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33"/>
      <c r="N18" s="1"/>
      <c r="O18" s="1"/>
    </row>
    <row r="19" spans="1:15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33"/>
      <c r="N19" s="1"/>
      <c r="O19" s="1"/>
    </row>
    <row r="20" spans="1:15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33"/>
      <c r="N20" s="1"/>
      <c r="O20" s="1"/>
    </row>
    <row r="21" spans="1:15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33"/>
      <c r="N21" s="1"/>
      <c r="O21" s="1"/>
    </row>
    <row r="22" spans="1:15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33"/>
      <c r="N22" s="1"/>
      <c r="O22" s="1"/>
    </row>
    <row r="23" spans="1:15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33"/>
      <c r="N23" s="1"/>
      <c r="O23" s="1"/>
    </row>
    <row r="24" spans="1:15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33"/>
      <c r="N24" s="1"/>
      <c r="O24" s="1"/>
    </row>
    <row r="25" spans="1:15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33"/>
      <c r="N25" s="1"/>
      <c r="O25" s="1"/>
    </row>
    <row r="26" spans="1:15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33"/>
      <c r="N26" s="1"/>
      <c r="O26" s="1"/>
    </row>
    <row r="27" spans="1:15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33"/>
      <c r="N27" s="1"/>
      <c r="O27" s="1"/>
    </row>
    <row r="28" spans="1:15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33"/>
      <c r="N28" s="1"/>
      <c r="O28" s="1"/>
    </row>
    <row r="29" spans="1:15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33"/>
      <c r="N29" s="1"/>
      <c r="O29" s="1"/>
    </row>
    <row r="30" spans="1:15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33"/>
      <c r="N30" s="1"/>
      <c r="O30" s="1"/>
    </row>
    <row r="31" spans="1:15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33"/>
      <c r="N31" s="1"/>
      <c r="O31" s="1"/>
    </row>
    <row r="32" spans="1:15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33"/>
      <c r="N32" s="1"/>
      <c r="O32" s="1"/>
    </row>
    <row r="33" spans="1:15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33"/>
      <c r="N33" s="1"/>
      <c r="O33" s="1"/>
    </row>
    <row r="34" spans="1:15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33"/>
      <c r="N34" s="1"/>
      <c r="O34" s="1"/>
    </row>
    <row r="35" spans="1:15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33"/>
      <c r="N35" s="1"/>
      <c r="O35" s="1"/>
    </row>
    <row r="36" spans="1:15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33"/>
      <c r="N36" s="1"/>
      <c r="O36" s="1"/>
    </row>
    <row r="37" spans="1:15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33"/>
      <c r="N37" s="1"/>
      <c r="O37" s="1"/>
    </row>
    <row r="38" spans="1:15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33"/>
      <c r="N38" s="1"/>
      <c r="O38" s="1"/>
    </row>
    <row r="39" spans="1:15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33"/>
      <c r="N39" s="1"/>
      <c r="O39" s="1"/>
    </row>
    <row r="40" spans="1:15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33"/>
      <c r="N40" s="1"/>
      <c r="O40" s="1"/>
    </row>
    <row r="41" spans="1:15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33"/>
      <c r="N41" s="1"/>
      <c r="O41" s="1"/>
    </row>
    <row r="42" spans="1:15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33"/>
      <c r="N42" s="1"/>
      <c r="O42" s="1"/>
    </row>
    <row r="43" spans="1:15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33"/>
      <c r="N43" s="1"/>
      <c r="O43" s="1"/>
    </row>
    <row r="44" spans="1:15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33"/>
      <c r="N44" s="1"/>
      <c r="O44" s="1"/>
    </row>
    <row r="45" spans="1:15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33"/>
      <c r="N45" s="1"/>
      <c r="O45" s="1"/>
    </row>
    <row r="46" spans="1:15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33"/>
      <c r="N46" s="1"/>
      <c r="O46" s="1"/>
    </row>
    <row r="47" spans="1:15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33"/>
      <c r="N47" s="1"/>
      <c r="O47" s="1"/>
    </row>
    <row r="48" spans="1:15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33"/>
      <c r="N48" s="1"/>
      <c r="O48" s="1"/>
    </row>
    <row r="49" spans="1:15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33"/>
      <c r="N49" s="1"/>
      <c r="O49" s="1"/>
    </row>
    <row r="50" spans="1:15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33"/>
      <c r="N50" s="1"/>
      <c r="O50" s="1"/>
    </row>
    <row r="51" spans="1:15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33"/>
      <c r="N51" s="1"/>
      <c r="O51" s="1"/>
    </row>
    <row r="52" spans="1:15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33"/>
      <c r="N52" s="1"/>
      <c r="O52" s="1"/>
    </row>
    <row r="53" spans="1:15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33"/>
      <c r="N53" s="1"/>
      <c r="O53" s="1"/>
    </row>
    <row r="54" spans="1:15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33"/>
      <c r="N54" s="1"/>
      <c r="O54" s="1"/>
    </row>
    <row r="55" spans="1:15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33"/>
      <c r="N55" s="1"/>
      <c r="O55" s="1"/>
    </row>
    <row r="56" spans="1:15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33"/>
      <c r="N56" s="1"/>
      <c r="O56" s="1"/>
    </row>
    <row r="57" spans="1:15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33"/>
      <c r="N57" s="1"/>
      <c r="O57" s="1"/>
    </row>
    <row r="58" spans="1:15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33"/>
      <c r="N58" s="1"/>
      <c r="O58" s="1"/>
    </row>
    <row r="59" spans="1:15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33"/>
      <c r="N59" s="1"/>
      <c r="O59" s="1"/>
    </row>
    <row r="60" spans="1:15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33"/>
      <c r="N60" s="1"/>
      <c r="O60" s="1"/>
    </row>
    <row r="61" spans="1:15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33"/>
      <c r="N61" s="1"/>
      <c r="O61" s="1"/>
    </row>
    <row r="62" spans="1:15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33"/>
      <c r="N62" s="1"/>
      <c r="O62" s="1"/>
    </row>
    <row r="63" spans="1:15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33"/>
      <c r="N63" s="1"/>
      <c r="O63" s="1"/>
    </row>
    <row r="64" spans="1:15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33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33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33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33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33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33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33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33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33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33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33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33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33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33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33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33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33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33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33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33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33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33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33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33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33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33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33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33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33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33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33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33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33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33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33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33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33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33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33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33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33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33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33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33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33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33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33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33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33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33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33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33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33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33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33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33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33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33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33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33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33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33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33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33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33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33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33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33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33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33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33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33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33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33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33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33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33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33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33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33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33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33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33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33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33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33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33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33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33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33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33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33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33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33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33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33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33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33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33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33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33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33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33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33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33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33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33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33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33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33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33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33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33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33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33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33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33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33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33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33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33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33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33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33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33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33"/>
      <c r="N189" s="1"/>
      <c r="O189" s="1"/>
    </row>
    <row r="190" spans="1:1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</sheetData>
  <mergeCells count="12">
    <mergeCell ref="I1:O1"/>
    <mergeCell ref="A3:O3"/>
    <mergeCell ref="D4:G4"/>
    <mergeCell ref="C4:C5"/>
    <mergeCell ref="B4:B5"/>
    <mergeCell ref="A4:A5"/>
    <mergeCell ref="H4:N4"/>
    <mergeCell ref="A13:G13"/>
    <mergeCell ref="A15:O15"/>
    <mergeCell ref="A6:B6"/>
    <mergeCell ref="C6:O6"/>
    <mergeCell ref="C7:O7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2024-07-31T04:39:09Z</cp:lastPrinted>
  <dcterms:created xsi:type="dcterms:W3CDTF">2021-01-27T07:26:09Z</dcterms:created>
  <dcterms:modified xsi:type="dcterms:W3CDTF">2024-07-31T04:39:13Z</dcterms:modified>
</cp:coreProperties>
</file>