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27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 l="1"/>
  <c r="M10" i="1" l="1"/>
  <c r="J11" i="1"/>
  <c r="K11" i="1"/>
  <c r="L11" i="1"/>
  <c r="I11" i="1"/>
  <c r="M9" i="1" l="1"/>
  <c r="M11" i="1" l="1"/>
</calcChain>
</file>

<file path=xl/sharedStrings.xml><?xml version="1.0" encoding="utf-8"?>
<sst xmlns="http://schemas.openxmlformats.org/spreadsheetml/2006/main" count="43" uniqueCount="38">
  <si>
    <t xml:space="preserve">Приложение № 2
к подпрограмме  «Культурное наследие Большеулуйского района», реализуемой в рамках  муниципальной программы «Развитие культуры  Большеулуйского района» 
</t>
  </si>
  <si>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</si>
  <si>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</si>
  <si>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</si>
  <si>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</si>
  <si>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</si>
  <si>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</si>
  <si>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</si>
  <si>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</si>
  <si>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</si>
  <si>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</si>
  <si>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</si>
  <si>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Развитие библиотечного дела</t>
  </si>
  <si>
    <t>Цель подпрограммы</t>
  </si>
  <si>
    <t>Сохранение, популяризация и использование культурного наследия Большеулуйского района в целях воспитания и образования</t>
  </si>
  <si>
    <t>Администрация Большеулуйского района</t>
  </si>
  <si>
    <t>1.1</t>
  </si>
  <si>
    <t>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</si>
  <si>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</si>
  <si>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Обеспечение заработной платы работникам МБУК "Большеулуйская ЦБС" уровня не ниже размера минимальной заработной платы</t>
  </si>
  <si>
    <t>Итого по программе:</t>
  </si>
  <si>
    <t>Обеспечение деятельности (оказание услуг) подведомственных учреждений (МБУК «Большеулуйская ЦБС»)</t>
  </si>
  <si>
    <t>0801</t>
  </si>
  <si>
    <t>0810000980</t>
  </si>
  <si>
    <t>0810010490</t>
  </si>
  <si>
    <t>1.3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</si>
  <si>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</si>
  <si>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0810027240</t>
  </si>
  <si>
    <t>111</t>
  </si>
  <si>
    <t>Частичная компенсация расходов на повышение оплаты труда отдельным категориям работников МБУК "Большеулуйская ЦБС" (100 %)</t>
  </si>
  <si>
    <t>Отчетный финансовый год (2022)</t>
  </si>
  <si>
    <t>Очередной финансовый год    (2024)</t>
  </si>
  <si>
    <t>1-й год планового периода (2025)</t>
  </si>
  <si>
    <t>Текущий финансовый год          (2023)</t>
  </si>
  <si>
    <t>Организация деятельности 15 библиотек с годовой посещаемостью  до 74933 человек. Ежегодное выполнение не менее 6400 запросов от пользователей.</t>
  </si>
  <si>
    <t>2-й год планового периода (2026)</t>
  </si>
  <si>
    <t xml:space="preserve">Итого </t>
  </si>
  <si>
    <t xml:space="preserve"> Начальник отдела культуры Администрации Большеулуйского района                _______________________Е.А. Барабанова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</si>
</sst>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\ _₽_-;\-* #,##0.0\ _₽_-;_-* &quot;-&quot;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8"/>
  <sheetViews>
    <sheetView tabSelected="1" topLeftCell="A10" zoomScaleNormal="100" workbookViewId="0">
      <selection activeCell="A13" sqref="A13:N13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3" max="13" width="10.5703125" bestFit="1" customWidth="1"/>
    <col min="14" max="14" width="18.140625" customWidth="1"/>
  </cols>
  <sheetData>
    <row r="1" spans="1:14" ht="78.75" customHeight="1" x14ac:dyDescent="0.25">
      <c r="I1" s="25" t="s">
        <v>0</v>
      </c>
      <c r="J1" s="26"/>
      <c r="K1" s="26"/>
      <c r="L1" s="26"/>
      <c r="M1" s="26"/>
      <c r="N1" s="26"/>
    </row>
    <row r="3" spans="1:14" ht="15.75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27" customHeight="1" x14ac:dyDescent="0.25">
      <c r="A4" s="28" t="s">
        <v>2</v>
      </c>
      <c r="B4" s="28" t="s">
        <v>3</v>
      </c>
      <c r="C4" s="28" t="s">
        <v>4</v>
      </c>
      <c r="D4" s="28" t="s">
        <v>5</v>
      </c>
      <c r="E4" s="28"/>
      <c r="F4" s="28"/>
      <c r="G4" s="28"/>
      <c r="H4" s="28" t="s">
        <v>9</v>
      </c>
      <c r="I4" s="28"/>
      <c r="J4" s="28"/>
      <c r="K4" s="28"/>
      <c r="L4" s="28"/>
      <c r="M4" s="28"/>
      <c r="N4" s="3"/>
    </row>
    <row r="5" spans="1:14" ht="119.25" customHeight="1" x14ac:dyDescent="0.25">
      <c r="A5" s="28"/>
      <c r="B5" s="28"/>
      <c r="C5" s="28"/>
      <c r="D5" s="4" t="s">
        <v>4</v>
      </c>
      <c r="E5" s="4" t="s">
        <v>6</v>
      </c>
      <c r="F5" s="4" t="s">
        <v>7</v>
      </c>
      <c r="G5" s="4" t="s">
        <v>8</v>
      </c>
      <c r="H5" s="5" t="s">
        <v>30</v>
      </c>
      <c r="I5" s="5" t="s">
        <v>33</v>
      </c>
      <c r="J5" s="5" t="s">
        <v>31</v>
      </c>
      <c r="K5" s="5" t="s">
        <v>32</v>
      </c>
      <c r="L5" s="5" t="s">
        <v>35</v>
      </c>
      <c r="M5" s="6" t="s">
        <v>36</v>
      </c>
      <c r="N5" s="5" t="s">
        <v>10</v>
      </c>
    </row>
    <row r="6" spans="1:14" ht="28.5" customHeight="1" x14ac:dyDescent="0.25">
      <c r="A6" s="28" t="s">
        <v>13</v>
      </c>
      <c r="B6" s="28"/>
      <c r="C6" s="32" t="s">
        <v>14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x14ac:dyDescent="0.25">
      <c r="A7" s="4">
        <v>1</v>
      </c>
      <c r="B7" s="4" t="s">
        <v>11</v>
      </c>
      <c r="C7" s="32" t="s">
        <v>12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ht="120.75" customHeight="1" x14ac:dyDescent="0.25">
      <c r="A8" s="10" t="s">
        <v>16</v>
      </c>
      <c r="B8" s="9" t="s">
        <v>21</v>
      </c>
      <c r="C8" s="8" t="s">
        <v>15</v>
      </c>
      <c r="D8" s="8">
        <v>111</v>
      </c>
      <c r="E8" s="19" t="s">
        <v>22</v>
      </c>
      <c r="F8" s="19" t="s">
        <v>23</v>
      </c>
      <c r="G8" s="5">
        <v>610</v>
      </c>
      <c r="H8" s="24">
        <v>16189.8</v>
      </c>
      <c r="I8" s="5">
        <v>21526.799999999999</v>
      </c>
      <c r="J8" s="5">
        <v>21361.5</v>
      </c>
      <c r="K8" s="5">
        <v>21361.5</v>
      </c>
      <c r="L8" s="5">
        <v>21361.5</v>
      </c>
      <c r="M8" s="22">
        <v>101801.1</v>
      </c>
      <c r="N8" s="7" t="s">
        <v>34</v>
      </c>
    </row>
    <row r="9" spans="1:14" ht="215.25" customHeight="1" x14ac:dyDescent="0.25">
      <c r="A9" s="18" t="s">
        <v>17</v>
      </c>
      <c r="B9" s="15" t="s">
        <v>18</v>
      </c>
      <c r="C9" s="16" t="s">
        <v>15</v>
      </c>
      <c r="D9" s="17">
        <v>111</v>
      </c>
      <c r="E9" s="20" t="s">
        <v>22</v>
      </c>
      <c r="F9" s="21" t="s">
        <v>24</v>
      </c>
      <c r="G9" s="5">
        <v>610</v>
      </c>
      <c r="H9" s="11">
        <v>165.8</v>
      </c>
      <c r="I9" s="11">
        <v>398</v>
      </c>
      <c r="J9" s="11">
        <v>398</v>
      </c>
      <c r="K9" s="11">
        <v>398</v>
      </c>
      <c r="L9" s="11">
        <v>398</v>
      </c>
      <c r="M9" s="13">
        <f t="shared" ref="M9:M10" si="0">H9+I9+J9+K9+L9</f>
        <v>1757.8</v>
      </c>
      <c r="N9" s="14" t="s">
        <v>19</v>
      </c>
    </row>
    <row r="10" spans="1:14" ht="143.25" customHeight="1" x14ac:dyDescent="0.25">
      <c r="A10" s="18" t="s">
        <v>25</v>
      </c>
      <c r="B10" s="15" t="s">
        <v>26</v>
      </c>
      <c r="C10" s="16" t="s">
        <v>15</v>
      </c>
      <c r="D10" s="20" t="s">
        <v>28</v>
      </c>
      <c r="E10" s="20" t="s">
        <v>22</v>
      </c>
      <c r="F10" s="23" t="s">
        <v>27</v>
      </c>
      <c r="G10" s="5">
        <v>610</v>
      </c>
      <c r="H10" s="11">
        <v>2406.5</v>
      </c>
      <c r="I10" s="11"/>
      <c r="J10" s="11"/>
      <c r="K10" s="11"/>
      <c r="L10" s="11"/>
      <c r="M10" s="13">
        <f t="shared" si="0"/>
        <v>2406.5</v>
      </c>
      <c r="N10" s="14" t="s">
        <v>29</v>
      </c>
    </row>
    <row r="11" spans="1:14" x14ac:dyDescent="0.25">
      <c r="A11" s="29" t="s">
        <v>20</v>
      </c>
      <c r="B11" s="30"/>
      <c r="C11" s="30"/>
      <c r="D11" s="30"/>
      <c r="E11" s="30"/>
      <c r="F11" s="30"/>
      <c r="G11" s="30"/>
      <c r="H11" s="12">
        <f>H8+H9+H10</f>
        <v>18762.099999999999</v>
      </c>
      <c r="I11" s="12">
        <f>I8+I9+I10</f>
        <v>21924.799999999999</v>
      </c>
      <c r="J11" s="12">
        <f t="shared" ref="J11:L11" si="1">J8+J9+J10</f>
        <v>21759.5</v>
      </c>
      <c r="K11" s="12">
        <f t="shared" si="1"/>
        <v>21759.5</v>
      </c>
      <c r="L11" s="12">
        <f t="shared" si="1"/>
        <v>21759.5</v>
      </c>
      <c r="M11" s="12">
        <f>M8+M9+M10</f>
        <v>105965.40000000001</v>
      </c>
      <c r="N11" s="4"/>
    </row>
    <row r="12" spans="1:14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75" x14ac:dyDescent="0.25">
      <c r="A13" s="31" t="s">
        <v>37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1:14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</sheetData>
  <mergeCells count="12">
    <mergeCell ref="A11:G11"/>
    <mergeCell ref="A13:N13"/>
    <mergeCell ref="A6:B6"/>
    <mergeCell ref="C6:N6"/>
    <mergeCell ref="C7:N7"/>
    <mergeCell ref="I1:N1"/>
    <mergeCell ref="A3:N3"/>
    <mergeCell ref="D4:G4"/>
    <mergeCell ref="C4:C5"/>
    <mergeCell ref="B4:B5"/>
    <mergeCell ref="A4:A5"/>
    <mergeCell ref="H4:M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2023-08-03T08:20:50Z</cp:lastPrinted>
  <dcterms:created xsi:type="dcterms:W3CDTF">2021-01-27T07:26:09Z</dcterms:created>
  <dcterms:modified xsi:type="dcterms:W3CDTF">2023-10-20T02:51:31Z</dcterms:modified>
</cp:coreProperties>
</file>